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37" activeTab="0"/>
  </bookViews>
  <sheets>
    <sheet name="Table 1.  15RBTN OverLoc" sheetId="1" r:id="rId1"/>
    <sheet name="Table 2.  YldbyLoc" sheetId="2" r:id="rId2"/>
    <sheet name="Table 3. AlexandriaLA" sheetId="3" r:id="rId3"/>
    <sheet name="Table 4. CollegeStnTX" sheetId="4" r:id="rId4"/>
    <sheet name="Table 5. FlorenceSC" sheetId="5" r:id="rId5"/>
    <sheet name="Table 6. KeiserAR" sheetId="6" r:id="rId6"/>
    <sheet name="Table 7. Las CrucesNM" sheetId="7" r:id="rId7"/>
    <sheet name="Table 8. LubbockTX" sheetId="8" r:id="rId8"/>
    <sheet name="Table 9. MaricopaAZ" sheetId="9" r:id="rId9"/>
    <sheet name="Table 10. MissStateUSDA" sheetId="10" r:id="rId10"/>
    <sheet name="Table 11. PrattvilleAL" sheetId="11" r:id="rId11"/>
    <sheet name="Table 12. StonevilleUSDA1" sheetId="12" r:id="rId12"/>
    <sheet name="Table 13. StonevilleUSDA2" sheetId="13" r:id="rId13"/>
    <sheet name="Table 14. SuffolkVA" sheetId="14" r:id="rId14"/>
    <sheet name="Table 15. TiftonGA" sheetId="15" r:id="rId15"/>
    <sheet name="Table 16. WestSideCA" sheetId="16" r:id="rId16"/>
    <sheet name="Table 17. MaricopaAZ Irrigation" sheetId="17" r:id="rId17"/>
    <sheet name="Table 18. Worm MissStateUSDA" sheetId="18" r:id="rId18"/>
    <sheet name="Sheet1" sheetId="19" r:id="rId19"/>
  </sheets>
  <externalReferences>
    <externalReference r:id="rId22"/>
    <externalReference r:id="rId23"/>
    <externalReference r:id="rId24"/>
  </externalReferences>
  <definedNames>
    <definedName name="13LUBTX_VERT">#REF!</definedName>
    <definedName name="13RBTN_BYLOC_LSMEANS">#REF!</definedName>
    <definedName name="2004_by_loc">#REF!</definedName>
    <definedName name="2010RBTN_OVERLOC_LSMEANS">#REF!</definedName>
    <definedName name="LABELS_FOR_CHECKS">#REF!</definedName>
    <definedName name="labels_for_wallace">#REF!</definedName>
    <definedName name="TRANSGENIC_PLANTING_LABELS">#REF!</definedName>
  </definedNames>
  <calcPr fullCalcOnLoad="1"/>
</workbook>
</file>

<file path=xl/sharedStrings.xml><?xml version="1.0" encoding="utf-8"?>
<sst xmlns="http://schemas.openxmlformats.org/spreadsheetml/2006/main" count="1407" uniqueCount="133">
  <si>
    <t>Acala 1517-08</t>
  </si>
  <si>
    <t>Ark 0701-17</t>
  </si>
  <si>
    <t>Ark 0705-46</t>
  </si>
  <si>
    <t>Ark 0707-33</t>
  </si>
  <si>
    <t>Ark 0711-2</t>
  </si>
  <si>
    <t>Ark 0712-9</t>
  </si>
  <si>
    <t>DP 393 CK</t>
  </si>
  <si>
    <t>DP 491 CK</t>
  </si>
  <si>
    <t>FM 958 CK</t>
  </si>
  <si>
    <t>GA 2010102</t>
  </si>
  <si>
    <t>GA 2011004</t>
  </si>
  <si>
    <t>GA 2011124</t>
  </si>
  <si>
    <t>LA12306010</t>
  </si>
  <si>
    <t>LA12306017</t>
  </si>
  <si>
    <t>LA12306028</t>
  </si>
  <si>
    <t>MS 0042-3 -7</t>
  </si>
  <si>
    <t>MS 0043-28 -1</t>
  </si>
  <si>
    <t>MS 0045-14 -5</t>
  </si>
  <si>
    <t>MS 0045-14 -8</t>
  </si>
  <si>
    <t>NM 13P1088</t>
  </si>
  <si>
    <t>NM 13W3007</t>
  </si>
  <si>
    <t>NM 13W3017</t>
  </si>
  <si>
    <t>PD 07040</t>
  </si>
  <si>
    <t>PD 07092</t>
  </si>
  <si>
    <t>PD 07105</t>
  </si>
  <si>
    <t>PD 07116</t>
  </si>
  <si>
    <t>SG 105 CK</t>
  </si>
  <si>
    <t>UA 222 CK</t>
  </si>
  <si>
    <t>MIC</t>
  </si>
  <si>
    <t>UHM</t>
  </si>
  <si>
    <t>UI</t>
  </si>
  <si>
    <t>ELO</t>
  </si>
  <si>
    <t>SFC</t>
  </si>
  <si>
    <t>Cultivar</t>
  </si>
  <si>
    <t>Lint 
Yield</t>
  </si>
  <si>
    <r>
      <t>Lint</t>
    </r>
    <r>
      <rPr>
        <b/>
        <vertAlign val="superscript"/>
        <sz val="8"/>
        <rFont val="Arial"/>
        <family val="2"/>
      </rPr>
      <t xml:space="preserve">
</t>
    </r>
    <r>
      <rPr>
        <b/>
        <sz val="8"/>
        <rFont val="Arial"/>
        <family val="2"/>
      </rPr>
      <t>Percent</t>
    </r>
  </si>
  <si>
    <t>Lint
 Index</t>
  </si>
  <si>
    <r>
      <t>Boll</t>
    </r>
    <r>
      <rPr>
        <b/>
        <sz val="8"/>
        <rFont val="Arial"/>
        <family val="2"/>
      </rPr>
      <t xml:space="preserve">
Size</t>
    </r>
  </si>
  <si>
    <t>Seed
per Boll</t>
  </si>
  <si>
    <t>Seed 
Index</t>
  </si>
  <si>
    <t>STRN</t>
  </si>
  <si>
    <r>
      <t>QS1</t>
    </r>
    <r>
      <rPr>
        <b/>
        <vertAlign val="superscript"/>
        <sz val="8"/>
        <rFont val="Arial"/>
        <family val="2"/>
      </rPr>
      <t>†</t>
    </r>
  </si>
  <si>
    <r>
      <t>QS2</t>
    </r>
    <r>
      <rPr>
        <b/>
        <vertAlign val="superscript"/>
        <sz val="8"/>
        <rFont val="Arial"/>
        <family val="2"/>
      </rPr>
      <t>†</t>
    </r>
  </si>
  <si>
    <t>lbs/a</t>
  </si>
  <si>
    <t>%</t>
  </si>
  <si>
    <t>grams</t>
  </si>
  <si>
    <t>#</t>
  </si>
  <si>
    <t>mic</t>
  </si>
  <si>
    <t>g/tex</t>
  </si>
  <si>
    <r>
      <t>Mean</t>
    </r>
    <r>
      <rPr>
        <b/>
        <vertAlign val="superscript"/>
        <sz val="8"/>
        <rFont val="Arial"/>
        <family val="2"/>
      </rPr>
      <t xml:space="preserve">  </t>
    </r>
  </si>
  <si>
    <t>CV(%)</t>
  </si>
  <si>
    <t>R-Square</t>
  </si>
  <si>
    <t>Reps</t>
  </si>
  <si>
    <r>
      <t>†</t>
    </r>
    <r>
      <rPr>
        <vertAlign val="superscript"/>
        <sz val="8"/>
        <rFont val="Arial"/>
        <family val="2"/>
      </rPr>
      <t xml:space="preserve"> </t>
    </r>
    <r>
      <rPr>
        <sz val="8"/>
        <rFont val="Arial"/>
        <family val="2"/>
      </rPr>
      <t>QS1 &amp; QS2 = Qscore, very similar to a selection index, adds the weighted values of selected fiber traits (length, mic, UI, strength) to provide a single measure (0-100) of desirable fiber qualities, and was calculated by weighting selected fiber traits as follows: QS1 - fiber length (0.5), mic (0.25), UI (0.1), and strength (0.15) ; QS2 - fiber length (0.1), mic (0.1), UI (0.3), and strength (0.5)</t>
    </r>
  </si>
  <si>
    <t>Cultivar LSD (.05)</t>
  </si>
  <si>
    <t>Cultivar (P&gt;F)</t>
  </si>
  <si>
    <t>Location (P&gt;F)</t>
  </si>
  <si>
    <r>
      <t>1</t>
    </r>
    <r>
      <rPr>
        <sz val="8"/>
        <rFont val="Arial"/>
        <family val="2"/>
      </rPr>
      <t xml:space="preserve"> FlorenceSC and LasCrucesNM locations excluded from over location analyses. </t>
    </r>
  </si>
  <si>
    <t>&lt;0.0001</t>
  </si>
  <si>
    <t>AlexandriaLA</t>
  </si>
  <si>
    <t>CollegeStnTX</t>
  </si>
  <si>
    <t>KeiserAR</t>
  </si>
  <si>
    <t>MissStateUSDA</t>
  </si>
  <si>
    <t>StonevilleUSDA1</t>
  </si>
  <si>
    <t>StonevilleUSDA2</t>
  </si>
  <si>
    <t>SuffolkVA</t>
  </si>
  <si>
    <t>TiftonGA</t>
  </si>
  <si>
    <t>WestSideCA</t>
  </si>
  <si>
    <t>r</t>
  </si>
  <si>
    <r>
      <t>Overlocs</t>
    </r>
    <r>
      <rPr>
        <b/>
        <vertAlign val="superscript"/>
        <sz val="8"/>
        <rFont val="Arial"/>
        <family val="2"/>
      </rPr>
      <t>†</t>
    </r>
  </si>
  <si>
    <t>LubbockTX</t>
  </si>
  <si>
    <t>PrattvilleAL</t>
  </si>
  <si>
    <t>MaricopaAZ</t>
  </si>
  <si>
    <r>
      <t>†</t>
    </r>
    <r>
      <rPr>
        <sz val="8"/>
        <rFont val="Arial"/>
        <family val="2"/>
      </rPr>
      <t xml:space="preserve"> FlorenceSC and LasCrucesNM locations excluded from over location analyses. </t>
    </r>
  </si>
  <si>
    <r>
      <t>Table 1.  Least square means for lint yield, yield components, and fiber quality traits over 12 locations</t>
    </r>
    <r>
      <rPr>
        <vertAlign val="superscript"/>
        <sz val="8"/>
        <rFont val="Arial"/>
        <family val="2"/>
      </rPr>
      <t>1</t>
    </r>
    <r>
      <rPr>
        <sz val="8"/>
        <rFont val="Arial"/>
        <family val="2"/>
      </rPr>
      <t xml:space="preserve"> in the 2015 RBTN.</t>
    </r>
  </si>
  <si>
    <t>Table 2.  Least square means for lint yield in the 2015 RBTN trial conducted at 12 locations.</t>
  </si>
  <si>
    <t>Cult. x Loc. (P&gt;F)</t>
  </si>
  <si>
    <t>Values in bold are not significantly different from highest value according to LSD(0.05).</t>
  </si>
  <si>
    <r>
      <t xml:space="preserve">1 </t>
    </r>
    <r>
      <rPr>
        <sz val="8"/>
        <rFont val="Arial"/>
        <family val="2"/>
      </rPr>
      <t>Location omitted from over location analysis due to extreme variabilty (flooding event prior to harvest).</t>
    </r>
  </si>
  <si>
    <r>
      <t>1</t>
    </r>
    <r>
      <rPr>
        <sz val="8"/>
        <rFont val="Arial"/>
        <family val="2"/>
      </rPr>
      <t xml:space="preserve"> Low yields at this location attributed to a late planting date (June 5, 2015).</t>
    </r>
  </si>
  <si>
    <r>
      <t xml:space="preserve">1 </t>
    </r>
    <r>
      <rPr>
        <sz val="8"/>
        <rFont val="Arial"/>
        <family val="2"/>
      </rPr>
      <t>Location omitted from over location analysis due to extreme variabilty (hail event on July 10, 2015).</t>
    </r>
  </si>
  <si>
    <r>
      <t>QS1</t>
    </r>
    <r>
      <rPr>
        <b/>
        <vertAlign val="superscript"/>
        <sz val="8"/>
        <rFont val="Arial"/>
        <family val="2"/>
      </rPr>
      <t>‡</t>
    </r>
  </si>
  <si>
    <r>
      <t>Lint</t>
    </r>
    <r>
      <rPr>
        <b/>
        <vertAlign val="superscript"/>
        <sz val="8"/>
        <rFont val="Arial"/>
        <family val="2"/>
      </rPr>
      <t>†</t>
    </r>
    <r>
      <rPr>
        <b/>
        <sz val="8"/>
        <rFont val="Arial"/>
        <family val="2"/>
      </rPr>
      <t xml:space="preserve"> 
Yield</t>
    </r>
  </si>
  <si>
    <r>
      <t>QS2</t>
    </r>
    <r>
      <rPr>
        <b/>
        <vertAlign val="superscript"/>
        <sz val="8"/>
        <rFont val="Arial"/>
        <family val="2"/>
      </rPr>
      <t>‡</t>
    </r>
  </si>
  <si>
    <r>
      <t>‡</t>
    </r>
    <r>
      <rPr>
        <vertAlign val="superscript"/>
        <sz val="8"/>
        <rFont val="Arial"/>
        <family val="2"/>
      </rPr>
      <t xml:space="preserve"> </t>
    </r>
    <r>
      <rPr>
        <sz val="8"/>
        <rFont val="Arial"/>
        <family val="2"/>
      </rPr>
      <t>QS1 &amp; QS2 = Qscore, very similar to a selection index, adds the weighted values of selected fiber traits (length, mic, UI, strength) to provide a single measure (0-100) of desirable fiber qualities, and was calculated by weighting selected fiber traits as follows: QS1 - fiber length (0.5), mic (0.25), UI (0.1), and strength (0.15) ; QS2 - fiber length (0.1), mic (0.1), UI (0.3), and strength (0.5)</t>
    </r>
  </si>
  <si>
    <r>
      <t>†</t>
    </r>
    <r>
      <rPr>
        <sz val="8"/>
        <rFont val="Arial"/>
        <family val="2"/>
      </rPr>
      <t xml:space="preserve"> Gin turnout used in lint yield calculations </t>
    </r>
  </si>
  <si>
    <t>Table 12.  Least square means for lint yield, yield components, and fiber quality traits in the 2015 RBTN trial conducted at Stoneville, MS, location 1.  (Cooperator: Linghe Zeng)</t>
  </si>
  <si>
    <t>Table 11.  Least square means for lint yield, yield components, and fiber quality traits in the 2015 RBTN trial conducted at Prattville, AL.  (Cooperator: David Weaver)</t>
  </si>
  <si>
    <t>Table 10.  Least square means for lint yield, yield components, and fiber quality traits in the 2015 RBTN trial conducted at Mississippi State, MS.  (Cooperator: Jack McCarty)</t>
  </si>
  <si>
    <t>Table 9.  Least square means for lint yield, yield components, and fiber quality traits in the 2015 RBTN trial conducted at Maricopa, AZ.  (Cooperator: Alison Thompson)</t>
  </si>
  <si>
    <t>Table 8.  Least square means for lint yield, yield components, and fiber quality traits in the 2015 RBTN trial conducted at Lubbock, TX.  (Cooperator: Jane Dever)</t>
  </si>
  <si>
    <r>
      <t>Table 7.  Least square means for lint yield, yield components, and fiber quality traits in the 2015 RBTN trial conducted at Las Cruces, NM</t>
    </r>
    <r>
      <rPr>
        <vertAlign val="superscript"/>
        <sz val="8"/>
        <rFont val="Arial"/>
        <family val="2"/>
      </rPr>
      <t>1</t>
    </r>
    <r>
      <rPr>
        <sz val="8"/>
        <rFont val="Arial"/>
        <family val="2"/>
      </rPr>
      <t>.  (Cooperator: Jinfa Zhang)</t>
    </r>
  </si>
  <si>
    <t>Table 6.  Least square means for lint yield, yield components, and fiber quality traits in the 2015 RBTN trial conducted at Keiser, AR.  (Cooperator: Fred Bourland)</t>
  </si>
  <si>
    <r>
      <t>Table 5.  Least square means for lint yield, yield components, and fiber quality traits in the 2015 RBTN trial conducted at Florence, SC</t>
    </r>
    <r>
      <rPr>
        <vertAlign val="superscript"/>
        <sz val="8"/>
        <rFont val="Arial"/>
        <family val="2"/>
      </rPr>
      <t>1</t>
    </r>
    <r>
      <rPr>
        <sz val="8"/>
        <rFont val="Arial"/>
        <family val="2"/>
      </rPr>
      <t>.  (Cooperator: Todd Campbell)</t>
    </r>
  </si>
  <si>
    <t>Table 4.  Least square means for lint yield, yield components, and fiber quality traits in the 2015 RBTN trial conducted at College Station, TX.  (Cooperator: Richard Percy)</t>
  </si>
  <si>
    <t>Table 3.  Least square means for lint yield, yield components, and fiber quality traits in the 2015 RBTN trial conducted at Alexandria, LA.  (Cooperator: Gerald Myers)</t>
  </si>
  <si>
    <t>Table 13.  Least square means for lint yield, yield components, and fiber quality traits in the 2015 RBTN trial conducted at Stoneville, MS, location 2.  (Cooperator: Jodi Scheffler)</t>
  </si>
  <si>
    <t>Table 14.  Least square means for lint yield, yield components, and fiber quality traits in the 2015 RBTN trial conducted at Suffolk, VA.  (Cooperator: Hunter Frame)</t>
  </si>
  <si>
    <t>Table 15.  Least square means for lint yield, yield components, and fiber quality traits in the 2015 RBTN trial conducted at Tifton, GA.  (Cooperator: Peng Chee)</t>
  </si>
  <si>
    <t>Table 16.  Least square means for lint yield, yield components, and fiber quality traits in the 2015 RBTN trial conducted at West Side, CA.  (Cooperator: Bob Hutmacher)</t>
  </si>
  <si>
    <t xml:space="preserve"> </t>
  </si>
  <si>
    <t>Mean</t>
  </si>
  <si>
    <t>Irrigation Treatment</t>
  </si>
  <si>
    <t>Treatment
Difference</t>
  </si>
  <si>
    <t>0042-3 -7</t>
  </si>
  <si>
    <t>0043-28 -1</t>
  </si>
  <si>
    <t>0045-14 -5</t>
  </si>
  <si>
    <t>0045-14 -8</t>
  </si>
  <si>
    <t>DP 393</t>
  </si>
  <si>
    <t>DP 491</t>
  </si>
  <si>
    <t>FM 958</t>
  </si>
  <si>
    <t>SG 105</t>
  </si>
  <si>
    <t>UA 222</t>
  </si>
  <si>
    <t xml:space="preserve">Mean  </t>
  </si>
  <si>
    <r>
      <t>P-value</t>
    </r>
    <r>
      <rPr>
        <b/>
        <vertAlign val="superscript"/>
        <sz val="8"/>
        <rFont val="Arial"/>
        <family val="2"/>
      </rPr>
      <t>†</t>
    </r>
    <r>
      <rPr>
        <b/>
        <i/>
        <vertAlign val="superscript"/>
        <sz val="8"/>
        <rFont val="Arial"/>
        <family val="2"/>
      </rPr>
      <t xml:space="preserve"> </t>
    </r>
  </si>
  <si>
    <t>Wet*</t>
  </si>
  <si>
    <t>Dry*</t>
  </si>
  <si>
    <t>DP1044 CK</t>
  </si>
  <si>
    <t>ST4946 CK</t>
  </si>
  <si>
    <t>-</t>
  </si>
  <si>
    <t>Treatment (P&gt;F)</t>
  </si>
  <si>
    <t>Cult. x Trt. (P&gt;F)</t>
  </si>
  <si>
    <t xml:space="preserve">Wet treatment = 1233mm total water from May to September </t>
  </si>
  <si>
    <t>Dry treatment= 1107mm total water from May to September</t>
  </si>
  <si>
    <r>
      <t>†</t>
    </r>
    <r>
      <rPr>
        <sz val="8"/>
        <rFont val="Arial"/>
        <family val="2"/>
      </rPr>
      <t xml:space="preserve"> p-vlaues from Tukey comparison of lsmeans difference</t>
    </r>
  </si>
  <si>
    <t>Table 17. Least square means for lint yield grown with two irrigition treatments (wet vs. dry) in the 2015 RBTN conducted at Maricopa, AZ.  Cultivars were grown in a 0,1 alpha lattice design with three replicates per treatment planted (May 11, 2015).  The dry treatment started at first flower (July 11, 2015) and continued to the last day of irrigation (Sept. 20, 2015). The data was analyzed in SAS v9.4 using a mixed model (Cooperator: Alison Thompson)</t>
  </si>
  <si>
    <t>Lint 
Yield
Worm Control</t>
  </si>
  <si>
    <t>Lint 
Yield
Worm Infested</t>
  </si>
  <si>
    <t>Lint Yield
Percent of Potential</t>
  </si>
  <si>
    <r>
      <t>1</t>
    </r>
    <r>
      <rPr>
        <sz val="8"/>
        <rFont val="Arial"/>
        <family val="2"/>
      </rPr>
      <t xml:space="preserve"> Worm plots were infested weekly, beginning at pin head square, with tobacco budworm for 4 applications. First instar larvae were suspended in a dry ground corn cob grit medium and applied at approximately 9:00 a.m. with a Davis inoculator.  Application rates were 8 to 10 live larvae per foot of row.</t>
    </r>
  </si>
  <si>
    <r>
      <t>Table 18.  Least square means for percentage of potential lint yield (worm-control) for entries grown in worm infested and non-infested plots in the 2015 RBTN conducted at Mississippi State, MS</t>
    </r>
    <r>
      <rPr>
        <vertAlign val="superscript"/>
        <sz val="8"/>
        <rFont val="Arial"/>
        <family val="2"/>
      </rPr>
      <t>1</t>
    </r>
    <r>
      <rPr>
        <sz val="8"/>
        <rFont val="Arial"/>
        <family val="2"/>
      </rPr>
      <t>.  (Cooperator:  Jack McCarty)</t>
    </r>
  </si>
  <si>
    <t>ns</t>
  </si>
  <si>
    <t>inches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</si>
</sst>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d\-mmm\-yy;@"/>
    <numFmt numFmtId="172" formatCode="[$-409]dd\-mmm\-yy;@"/>
    <numFmt numFmtId="173" formatCode="0.0"/>
    <numFmt numFmtId="174" formatCode="[$-409]d\-mmm;@"/>
    <numFmt numFmtId="175" formatCode="[$-F800]dddd\,\ mmmm\ dd\,\ yyyy"/>
    <numFmt numFmtId="176" formatCode="0.00;[Red]0.00"/>
    <numFmt numFmtId="177" formatCode="0;[Red]0"/>
    <numFmt numFmtId="178" formatCode="[$-409]h:mm:ss\ AM/PM"/>
    <numFmt numFmtId="179" formatCode="00000"/>
    <numFmt numFmtId="180" formatCode="0.00000000000"/>
    <numFmt numFmtId="181" formatCode="mmm\-yyyy"/>
    <numFmt numFmtId="182" formatCode="[$-409]d\-mmm\-yyyy;@"/>
    <numFmt numFmtId="183" formatCode="&quot;$&quot;#,##0.00"/>
    <numFmt numFmtId="184" formatCode="#,##0.000"/>
    <numFmt numFmtId="185" formatCode="0.00000"/>
    <numFmt numFmtId="186" formatCode="0.0;[Red]0.0"/>
    <numFmt numFmtId="187" formatCode="&quot;$&quot;#,##0;\(&quot;$&quot;#,##0\)"/>
    <numFmt numFmtId="188" formatCode="&quot;$&quot;#,##0.00;\(&quot;$&quot;#,##0.00\)"/>
    <numFmt numFmtId="189" formatCode="m/d/yy"/>
    <numFmt numFmtId="190" formatCode="m/d/yyh:mm"/>
    <numFmt numFmtId="191" formatCode="0.0000000"/>
    <numFmt numFmtId="192" formatCode="0.00_);[Red]\(0.00\)"/>
    <numFmt numFmtId="193" formatCode="m/d;@"/>
    <numFmt numFmtId="194" formatCode="m/d"/>
    <numFmt numFmtId="195" formatCode="#,##0.0"/>
  </numFmts>
  <fonts count="62">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8"/>
      <name val="Arial"/>
      <family val="2"/>
    </font>
    <font>
      <b/>
      <sz val="8"/>
      <name val="Arial"/>
      <family val="2"/>
    </font>
    <font>
      <sz val="8"/>
      <name val="MS Sans Serif"/>
      <family val="2"/>
    </font>
    <font>
      <vertAlign val="superscript"/>
      <sz val="8"/>
      <name val="Arial"/>
      <family val="2"/>
    </font>
    <font>
      <sz val="10"/>
      <name val="Arial"/>
      <family val="2"/>
    </font>
    <font>
      <b/>
      <vertAlign val="superscrip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0"/>
      <color indexed="9"/>
      <name val="Arial"/>
      <family val="0"/>
    </font>
    <font>
      <u val="single"/>
      <sz val="10"/>
      <name val="Verdana"/>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9"/>
      <name val="Helvetica"/>
      <family val="0"/>
    </font>
    <font>
      <b/>
      <sz val="18"/>
      <color indexed="56"/>
      <name val="Cambria"/>
      <family val="2"/>
    </font>
    <font>
      <sz val="8"/>
      <name val="AvantGarde"/>
      <family val="2"/>
    </font>
    <font>
      <b/>
      <sz val="8"/>
      <name val="MS Sans Serif"/>
      <family val="2"/>
    </font>
    <font>
      <b/>
      <i/>
      <vertAlign val="superscript"/>
      <sz val="8"/>
      <name val="Arial"/>
      <family val="2"/>
    </font>
    <font>
      <b/>
      <i/>
      <sz val="8"/>
      <name val="Arial"/>
      <family val="2"/>
    </font>
    <font>
      <b/>
      <sz val="10"/>
      <color indexed="8"/>
      <name val="Arial"/>
      <family val="2"/>
    </font>
    <font>
      <b/>
      <i/>
      <sz val="10"/>
      <color indexed="8"/>
      <name val="Arial"/>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color indexed="63"/>
      </top>
      <bottom style="thin"/>
    </border>
    <border>
      <left style="medium"/>
      <right style="medium"/>
      <top>
        <color indexed="63"/>
      </top>
      <bottom>
        <color indexed="63"/>
      </bottom>
    </border>
  </borders>
  <cellStyleXfs count="1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13" fillId="3" borderId="0" applyNumberFormat="0" applyBorder="0" applyAlignment="0" applyProtection="0"/>
    <xf numFmtId="0" fontId="45" fillId="4" borderId="0" applyNumberFormat="0" applyBorder="0" applyAlignment="0" applyProtection="0"/>
    <xf numFmtId="0" fontId="13" fillId="5" borderId="0" applyNumberFormat="0" applyBorder="0" applyAlignment="0" applyProtection="0"/>
    <xf numFmtId="0" fontId="45" fillId="6" borderId="0" applyNumberFormat="0" applyBorder="0" applyAlignment="0" applyProtection="0"/>
    <xf numFmtId="0" fontId="13" fillId="7" borderId="0" applyNumberFormat="0" applyBorder="0" applyAlignment="0" applyProtection="0"/>
    <xf numFmtId="0" fontId="45" fillId="8" borderId="0" applyNumberFormat="0" applyBorder="0" applyAlignment="0" applyProtection="0"/>
    <xf numFmtId="0" fontId="13" fillId="9" borderId="0" applyNumberFormat="0" applyBorder="0" applyAlignment="0" applyProtection="0"/>
    <xf numFmtId="0" fontId="45" fillId="10" borderId="0" applyNumberFormat="0" applyBorder="0" applyAlignment="0" applyProtection="0"/>
    <xf numFmtId="0" fontId="13" fillId="11" borderId="0" applyNumberFormat="0" applyBorder="0" applyAlignment="0" applyProtection="0"/>
    <xf numFmtId="0" fontId="45" fillId="12" borderId="0" applyNumberFormat="0" applyBorder="0" applyAlignment="0" applyProtection="0"/>
    <xf numFmtId="0" fontId="13" fillId="13" borderId="0" applyNumberFormat="0" applyBorder="0" applyAlignment="0" applyProtection="0"/>
    <xf numFmtId="0" fontId="45" fillId="14" borderId="0" applyNumberFormat="0" applyBorder="0" applyAlignment="0" applyProtection="0"/>
    <xf numFmtId="0" fontId="13" fillId="15" borderId="0" applyNumberFormat="0" applyBorder="0" applyAlignment="0" applyProtection="0"/>
    <xf numFmtId="0" fontId="45" fillId="16" borderId="0" applyNumberFormat="0" applyBorder="0" applyAlignment="0" applyProtection="0"/>
    <xf numFmtId="0" fontId="13" fillId="17" borderId="0" applyNumberFormat="0" applyBorder="0" applyAlignment="0" applyProtection="0"/>
    <xf numFmtId="0" fontId="45" fillId="18" borderId="0" applyNumberFormat="0" applyBorder="0" applyAlignment="0" applyProtection="0"/>
    <xf numFmtId="0" fontId="13" fillId="19" borderId="0" applyNumberFormat="0" applyBorder="0" applyAlignment="0" applyProtection="0"/>
    <xf numFmtId="0" fontId="45" fillId="20" borderId="0" applyNumberFormat="0" applyBorder="0" applyAlignment="0" applyProtection="0"/>
    <xf numFmtId="0" fontId="13" fillId="9" borderId="0" applyNumberFormat="0" applyBorder="0" applyAlignment="0" applyProtection="0"/>
    <xf numFmtId="0" fontId="45" fillId="21" borderId="0" applyNumberFormat="0" applyBorder="0" applyAlignment="0" applyProtection="0"/>
    <xf numFmtId="0" fontId="13" fillId="15" borderId="0" applyNumberFormat="0" applyBorder="0" applyAlignment="0" applyProtection="0"/>
    <xf numFmtId="0" fontId="45" fillId="22" borderId="0" applyNumberFormat="0" applyBorder="0" applyAlignment="0" applyProtection="0"/>
    <xf numFmtId="0" fontId="13" fillId="23" borderId="0" applyNumberFormat="0" applyBorder="0" applyAlignment="0" applyProtection="0"/>
    <xf numFmtId="0" fontId="46" fillId="24" borderId="0" applyNumberFormat="0" applyBorder="0" applyAlignment="0" applyProtection="0"/>
    <xf numFmtId="0" fontId="14" fillId="25" borderId="0" applyNumberFormat="0" applyBorder="0" applyAlignment="0" applyProtection="0"/>
    <xf numFmtId="0" fontId="46" fillId="26" borderId="0" applyNumberFormat="0" applyBorder="0" applyAlignment="0" applyProtection="0"/>
    <xf numFmtId="0" fontId="14" fillId="17" borderId="0" applyNumberFormat="0" applyBorder="0" applyAlignment="0" applyProtection="0"/>
    <xf numFmtId="0" fontId="46" fillId="27" borderId="0" applyNumberFormat="0" applyBorder="0" applyAlignment="0" applyProtection="0"/>
    <xf numFmtId="0" fontId="14" fillId="19" borderId="0" applyNumberFormat="0" applyBorder="0" applyAlignment="0" applyProtection="0"/>
    <xf numFmtId="0" fontId="46" fillId="28" borderId="0" applyNumberFormat="0" applyBorder="0" applyAlignment="0" applyProtection="0"/>
    <xf numFmtId="0" fontId="14" fillId="29" borderId="0" applyNumberFormat="0" applyBorder="0" applyAlignment="0" applyProtection="0"/>
    <xf numFmtId="0" fontId="46" fillId="30" borderId="0" applyNumberFormat="0" applyBorder="0" applyAlignment="0" applyProtection="0"/>
    <xf numFmtId="0" fontId="14" fillId="31" borderId="0" applyNumberFormat="0" applyBorder="0" applyAlignment="0" applyProtection="0"/>
    <xf numFmtId="0" fontId="46" fillId="32" borderId="0" applyNumberFormat="0" applyBorder="0" applyAlignment="0" applyProtection="0"/>
    <xf numFmtId="0" fontId="14" fillId="33" borderId="0" applyNumberFormat="0" applyBorder="0" applyAlignment="0" applyProtection="0"/>
    <xf numFmtId="0" fontId="46" fillId="34" borderId="0" applyNumberFormat="0" applyBorder="0" applyAlignment="0" applyProtection="0"/>
    <xf numFmtId="0" fontId="26" fillId="3" borderId="0" applyNumberFormat="0" applyBorder="0" applyAlignment="0" applyProtection="0"/>
    <xf numFmtId="0" fontId="26" fillId="15" borderId="0" applyNumberFormat="0" applyBorder="0" applyAlignment="0" applyProtection="0"/>
    <xf numFmtId="0" fontId="27" fillId="25" borderId="0" applyNumberFormat="0" applyBorder="0" applyAlignment="0" applyProtection="0"/>
    <xf numFmtId="0" fontId="14" fillId="35" borderId="0" applyNumberFormat="0" applyBorder="0" applyAlignment="0" applyProtection="0"/>
    <xf numFmtId="0" fontId="46" fillId="36" borderId="0" applyNumberFormat="0" applyBorder="0" applyAlignment="0" applyProtection="0"/>
    <xf numFmtId="0" fontId="26" fillId="5"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14" fillId="37" borderId="0" applyNumberFormat="0" applyBorder="0" applyAlignment="0" applyProtection="0"/>
    <xf numFmtId="0" fontId="46" fillId="38" borderId="0" applyNumberFormat="0" applyBorder="0" applyAlignment="0" applyProtection="0"/>
    <xf numFmtId="0" fontId="26" fillId="7"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14" fillId="39" borderId="0" applyNumberFormat="0" applyBorder="0" applyAlignment="0" applyProtection="0"/>
    <xf numFmtId="0" fontId="46" fillId="4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7" fillId="29" borderId="0" applyNumberFormat="0" applyBorder="0" applyAlignment="0" applyProtection="0"/>
    <xf numFmtId="0" fontId="14" fillId="29" borderId="0" applyNumberFormat="0" applyBorder="0" applyAlignment="0" applyProtection="0"/>
    <xf numFmtId="0" fontId="46" fillId="41"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7" fillId="31" borderId="0" applyNumberFormat="0" applyBorder="0" applyAlignment="0" applyProtection="0"/>
    <xf numFmtId="0" fontId="14" fillId="31" borderId="0" applyNumberFormat="0" applyBorder="0" applyAlignment="0" applyProtection="0"/>
    <xf numFmtId="0" fontId="46" fillId="42" borderId="0" applyNumberFormat="0" applyBorder="0" applyAlignment="0" applyProtection="0"/>
    <xf numFmtId="0" fontId="26" fillId="13" borderId="0" applyNumberFormat="0" applyBorder="0" applyAlignment="0" applyProtection="0"/>
    <xf numFmtId="0" fontId="26" fillId="23" borderId="0" applyNumberFormat="0" applyBorder="0" applyAlignment="0" applyProtection="0"/>
    <xf numFmtId="0" fontId="27" fillId="33" borderId="0" applyNumberFormat="0" applyBorder="0" applyAlignment="0" applyProtection="0"/>
    <xf numFmtId="0" fontId="14" fillId="43" borderId="0" applyNumberFormat="0" applyBorder="0" applyAlignment="0" applyProtection="0"/>
    <xf numFmtId="0" fontId="47" fillId="44" borderId="0" applyNumberFormat="0" applyBorder="0" applyAlignment="0" applyProtection="0"/>
    <xf numFmtId="0" fontId="15" fillId="5" borderId="0" applyNumberFormat="0" applyBorder="0" applyAlignment="0" applyProtection="0"/>
    <xf numFmtId="0" fontId="48" fillId="45" borderId="1" applyNumberFormat="0" applyAlignment="0" applyProtection="0"/>
    <xf numFmtId="0" fontId="16" fillId="46" borderId="2" applyNumberFormat="0" applyAlignment="0" applyProtection="0"/>
    <xf numFmtId="0" fontId="49"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28" fillId="0" borderId="0">
      <alignment/>
      <protection/>
    </xf>
    <xf numFmtId="0" fontId="5" fillId="0" borderId="0" applyNumberFormat="0" applyFill="0" applyBorder="0" applyAlignment="0" applyProtection="0"/>
    <xf numFmtId="0" fontId="51" fillId="49" borderId="0" applyNumberFormat="0" applyBorder="0" applyAlignment="0" applyProtection="0"/>
    <xf numFmtId="0" fontId="19" fillId="7" borderId="0" applyNumberFormat="0" applyBorder="0" applyAlignment="0" applyProtection="0"/>
    <xf numFmtId="0" fontId="52" fillId="0" borderId="5" applyNumberFormat="0" applyFill="0" applyAlignment="0" applyProtection="0"/>
    <xf numFmtId="0" fontId="29" fillId="0" borderId="6" applyNumberFormat="0" applyFill="0" applyAlignment="0" applyProtection="0"/>
    <xf numFmtId="0" fontId="53" fillId="0" borderId="7" applyNumberFormat="0" applyFill="0" applyAlignment="0" applyProtection="0"/>
    <xf numFmtId="0" fontId="30" fillId="0" borderId="8" applyNumberFormat="0" applyFill="0" applyAlignment="0" applyProtection="0"/>
    <xf numFmtId="0" fontId="54" fillId="0" borderId="9" applyNumberFormat="0" applyFill="0" applyAlignment="0" applyProtection="0"/>
    <xf numFmtId="0" fontId="31" fillId="0" borderId="10" applyNumberFormat="0" applyFill="0" applyAlignment="0" applyProtection="0"/>
    <xf numFmtId="0" fontId="54" fillId="0" borderId="0" applyNumberFormat="0" applyFill="0" applyBorder="0" applyAlignment="0" applyProtection="0"/>
    <xf numFmtId="0" fontId="31" fillId="0" borderId="0" applyNumberFormat="0" applyFill="0" applyBorder="0" applyAlignment="0" applyProtection="0"/>
    <xf numFmtId="0" fontId="28" fillId="0" borderId="0">
      <alignment/>
      <protection/>
    </xf>
    <xf numFmtId="0" fontId="4" fillId="0" borderId="0" applyNumberFormat="0" applyFill="0" applyBorder="0" applyAlignment="0" applyProtection="0"/>
    <xf numFmtId="0" fontId="32" fillId="0" borderId="0" applyNumberFormat="0" applyFill="0" applyBorder="0" applyAlignment="0" applyProtection="0"/>
    <xf numFmtId="0" fontId="55" fillId="50" borderId="1" applyNumberFormat="0" applyAlignment="0" applyProtection="0"/>
    <xf numFmtId="0" fontId="20" fillId="13" borderId="2" applyNumberFormat="0" applyAlignment="0" applyProtection="0"/>
    <xf numFmtId="0" fontId="56" fillId="0" borderId="11" applyNumberFormat="0" applyFill="0" applyAlignment="0" applyProtection="0"/>
    <xf numFmtId="0" fontId="21" fillId="0" borderId="12" applyNumberFormat="0" applyFill="0" applyAlignment="0" applyProtection="0"/>
    <xf numFmtId="0" fontId="57" fillId="51" borderId="0" applyNumberFormat="0" applyBorder="0" applyAlignment="0" applyProtection="0"/>
    <xf numFmtId="0" fontId="22" fillId="52" borderId="0" applyNumberFormat="0" applyBorder="0" applyAlignment="0" applyProtection="0"/>
    <xf numFmtId="0" fontId="33" fillId="0" borderId="0">
      <alignment/>
      <protection/>
    </xf>
    <xf numFmtId="0" fontId="33" fillId="0" borderId="0">
      <alignment/>
      <protection/>
    </xf>
    <xf numFmtId="0" fontId="26"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53" borderId="13" applyNumberFormat="0" applyFont="0" applyAlignment="0" applyProtection="0"/>
    <xf numFmtId="0" fontId="13" fillId="54" borderId="14" applyNumberFormat="0" applyFont="0" applyAlignment="0" applyProtection="0"/>
    <xf numFmtId="0" fontId="13" fillId="54" borderId="14" applyNumberFormat="0" applyFont="0" applyAlignment="0" applyProtection="0"/>
    <xf numFmtId="0" fontId="13" fillId="54" borderId="14" applyNumberFormat="0" applyFont="0" applyAlignment="0" applyProtection="0"/>
    <xf numFmtId="0" fontId="13" fillId="54" borderId="14" applyNumberFormat="0" applyFont="0" applyAlignment="0" applyProtection="0"/>
    <xf numFmtId="0" fontId="58" fillId="45" borderId="15" applyNumberFormat="0" applyAlignment="0" applyProtection="0"/>
    <xf numFmtId="0" fontId="23" fillId="46" borderId="16"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59" fillId="0" borderId="0" applyNumberFormat="0" applyFill="0" applyBorder="0" applyAlignment="0" applyProtection="0"/>
    <xf numFmtId="0" fontId="34" fillId="0" borderId="0" applyNumberFormat="0" applyFill="0" applyBorder="0" applyAlignment="0" applyProtection="0"/>
    <xf numFmtId="0" fontId="60" fillId="0" borderId="17" applyNumberFormat="0" applyFill="0" applyAlignment="0" applyProtection="0"/>
    <xf numFmtId="0" fontId="24" fillId="0" borderId="18" applyNumberFormat="0" applyFill="0" applyAlignment="0" applyProtection="0"/>
    <xf numFmtId="0" fontId="61" fillId="0" borderId="0" applyNumberFormat="0" applyFill="0" applyBorder="0" applyAlignment="0" applyProtection="0"/>
    <xf numFmtId="0" fontId="25" fillId="0" borderId="0" applyNumberFormat="0" applyFill="0" applyBorder="0" applyAlignment="0" applyProtection="0"/>
  </cellStyleXfs>
  <cellXfs count="225">
    <xf numFmtId="0" fontId="0" fillId="0" borderId="0" xfId="0" applyAlignment="1">
      <alignment/>
    </xf>
    <xf numFmtId="0" fontId="6" fillId="0" borderId="0" xfId="127" applyFont="1" applyBorder="1">
      <alignment/>
      <protection/>
    </xf>
    <xf numFmtId="0" fontId="10" fillId="0" borderId="0" xfId="127" applyFont="1" applyBorder="1">
      <alignment/>
      <protection/>
    </xf>
    <xf numFmtId="0" fontId="0" fillId="0" borderId="0" xfId="127" applyBorder="1">
      <alignment/>
      <protection/>
    </xf>
    <xf numFmtId="0" fontId="6" fillId="0" borderId="0" xfId="127" applyFont="1">
      <alignment/>
      <protection/>
    </xf>
    <xf numFmtId="0" fontId="7" fillId="0" borderId="19" xfId="127" applyFont="1" applyFill="1" applyBorder="1" applyAlignment="1">
      <alignment horizontal="center" vertical="center" wrapText="1"/>
      <protection/>
    </xf>
    <xf numFmtId="0" fontId="10" fillId="0" borderId="0" xfId="127" applyFont="1">
      <alignment/>
      <protection/>
    </xf>
    <xf numFmtId="0" fontId="0" fillId="0" borderId="0" xfId="127">
      <alignment/>
      <protection/>
    </xf>
    <xf numFmtId="2" fontId="6" fillId="0" borderId="0" xfId="127" applyNumberFormat="1" applyFont="1" applyAlignment="1" quotePrefix="1">
      <alignment horizontal="center"/>
      <protection/>
    </xf>
    <xf numFmtId="0" fontId="6" fillId="0" borderId="20" xfId="127" applyFont="1" applyFill="1" applyBorder="1" applyAlignment="1" quotePrefix="1">
      <alignment horizontal="center"/>
      <protection/>
    </xf>
    <xf numFmtId="2" fontId="6" fillId="0" borderId="21" xfId="127" applyNumberFormat="1" applyFont="1" applyFill="1" applyBorder="1" applyAlignment="1" quotePrefix="1">
      <alignment horizontal="center"/>
      <protection/>
    </xf>
    <xf numFmtId="2" fontId="6" fillId="0" borderId="22" xfId="127" applyNumberFormat="1" applyFont="1" applyFill="1" applyBorder="1" applyAlignment="1" quotePrefix="1">
      <alignment horizontal="center"/>
      <protection/>
    </xf>
    <xf numFmtId="2" fontId="6" fillId="0" borderId="23" xfId="127" applyNumberFormat="1" applyFont="1" applyFill="1" applyBorder="1" applyAlignment="1" quotePrefix="1">
      <alignment horizontal="center"/>
      <protection/>
    </xf>
    <xf numFmtId="0" fontId="6" fillId="0" borderId="0" xfId="127" applyNumberFormat="1" applyFont="1" applyAlignment="1" quotePrefix="1">
      <alignment horizontal="center"/>
      <protection/>
    </xf>
    <xf numFmtId="0" fontId="7" fillId="0" borderId="24" xfId="127" applyFont="1" applyBorder="1" applyAlignment="1">
      <alignment horizontal="center"/>
      <protection/>
    </xf>
    <xf numFmtId="2" fontId="6" fillId="0" borderId="25" xfId="127" applyNumberFormat="1" applyFont="1" applyFill="1" applyBorder="1" applyAlignment="1">
      <alignment horizontal="center"/>
      <protection/>
    </xf>
    <xf numFmtId="2" fontId="6" fillId="0" borderId="26" xfId="127" applyNumberFormat="1" applyFont="1" applyFill="1" applyBorder="1" applyAlignment="1">
      <alignment horizontal="center"/>
      <protection/>
    </xf>
    <xf numFmtId="2" fontId="6" fillId="0" borderId="27" xfId="127" applyNumberFormat="1" applyFont="1" applyFill="1" applyBorder="1" applyAlignment="1">
      <alignment horizontal="center"/>
      <protection/>
    </xf>
    <xf numFmtId="0" fontId="7" fillId="0" borderId="20" xfId="127" applyFont="1" applyBorder="1" applyAlignment="1">
      <alignment horizontal="center"/>
      <protection/>
    </xf>
    <xf numFmtId="1" fontId="6" fillId="0" borderId="21" xfId="127" applyNumberFormat="1" applyFont="1" applyBorder="1" applyAlignment="1">
      <alignment horizontal="center"/>
      <protection/>
    </xf>
    <xf numFmtId="2" fontId="6" fillId="0" borderId="21" xfId="127" applyNumberFormat="1" applyFont="1" applyBorder="1" applyAlignment="1">
      <alignment horizontal="center"/>
      <protection/>
    </xf>
    <xf numFmtId="2" fontId="6" fillId="0" borderId="22" xfId="127" applyNumberFormat="1" applyFont="1" applyBorder="1" applyAlignment="1">
      <alignment horizontal="center"/>
      <protection/>
    </xf>
    <xf numFmtId="2" fontId="6" fillId="0" borderId="23" xfId="127" applyNumberFormat="1" applyFont="1" applyBorder="1" applyAlignment="1">
      <alignment horizontal="center"/>
      <protection/>
    </xf>
    <xf numFmtId="2" fontId="6" fillId="0" borderId="23" xfId="127" applyNumberFormat="1" applyFont="1" applyFill="1" applyBorder="1" applyAlignment="1">
      <alignment horizontal="center"/>
      <protection/>
    </xf>
    <xf numFmtId="1" fontId="7" fillId="0" borderId="28" xfId="127" applyNumberFormat="1" applyFont="1" applyBorder="1" applyAlignment="1">
      <alignment horizontal="center"/>
      <protection/>
    </xf>
    <xf numFmtId="0" fontId="6" fillId="0" borderId="29" xfId="127" applyFont="1" applyBorder="1" applyAlignment="1">
      <alignment horizontal="center"/>
      <protection/>
    </xf>
    <xf numFmtId="0" fontId="6" fillId="0" borderId="30" xfId="127" applyFont="1" applyBorder="1" applyAlignment="1">
      <alignment horizontal="center"/>
      <protection/>
    </xf>
    <xf numFmtId="0" fontId="6" fillId="0" borderId="0" xfId="127" applyFont="1" applyBorder="1" applyAlignment="1">
      <alignment horizontal="center"/>
      <protection/>
    </xf>
    <xf numFmtId="1" fontId="11" fillId="0" borderId="0" xfId="127" applyNumberFormat="1" applyFont="1" applyBorder="1" applyAlignment="1">
      <alignment horizontal="left"/>
      <protection/>
    </xf>
    <xf numFmtId="0" fontId="0" fillId="0" borderId="0" xfId="127" applyAlignment="1">
      <alignment/>
      <protection/>
    </xf>
    <xf numFmtId="1" fontId="6" fillId="0" borderId="0" xfId="127" applyNumberFormat="1" applyFont="1">
      <alignment/>
      <protection/>
    </xf>
    <xf numFmtId="2" fontId="6" fillId="0" borderId="0" xfId="127" applyNumberFormat="1" applyFont="1">
      <alignment/>
      <protection/>
    </xf>
    <xf numFmtId="0" fontId="6" fillId="55" borderId="24" xfId="127" applyFont="1" applyFill="1" applyBorder="1" applyAlignment="1" quotePrefix="1">
      <alignment horizontal="center"/>
      <protection/>
    </xf>
    <xf numFmtId="2" fontId="6" fillId="55" borderId="25" xfId="127" applyNumberFormat="1" applyFont="1" applyFill="1" applyBorder="1" applyAlignment="1" quotePrefix="1">
      <alignment horizontal="center"/>
      <protection/>
    </xf>
    <xf numFmtId="2" fontId="6" fillId="55" borderId="26" xfId="127" applyNumberFormat="1" applyFont="1" applyFill="1" applyBorder="1" applyAlignment="1" quotePrefix="1">
      <alignment horizontal="center"/>
      <protection/>
    </xf>
    <xf numFmtId="2" fontId="6" fillId="55" borderId="27" xfId="127" applyNumberFormat="1" applyFont="1" applyFill="1" applyBorder="1" applyAlignment="1" quotePrefix="1">
      <alignment horizontal="center"/>
      <protection/>
    </xf>
    <xf numFmtId="0" fontId="6" fillId="55" borderId="31" xfId="127" applyFont="1" applyFill="1" applyBorder="1" applyAlignment="1" quotePrefix="1">
      <alignment horizontal="center"/>
      <protection/>
    </xf>
    <xf numFmtId="2" fontId="6" fillId="55" borderId="32" xfId="127" applyNumberFormat="1" applyFont="1" applyFill="1" applyBorder="1" applyAlignment="1" quotePrefix="1">
      <alignment horizontal="center"/>
      <protection/>
    </xf>
    <xf numFmtId="2" fontId="6" fillId="55" borderId="33" xfId="127" applyNumberFormat="1" applyFont="1" applyFill="1" applyBorder="1" applyAlignment="1" quotePrefix="1">
      <alignment horizontal="center"/>
      <protection/>
    </xf>
    <xf numFmtId="2" fontId="6" fillId="55" borderId="34" xfId="127" applyNumberFormat="1" applyFont="1" applyFill="1" applyBorder="1" applyAlignment="1" quotePrefix="1">
      <alignment horizontal="center"/>
      <protection/>
    </xf>
    <xf numFmtId="0" fontId="6" fillId="55" borderId="20" xfId="127" applyFont="1" applyFill="1" applyBorder="1" applyAlignment="1" quotePrefix="1">
      <alignment horizontal="center"/>
      <protection/>
    </xf>
    <xf numFmtId="2" fontId="6" fillId="55" borderId="21" xfId="127" applyNumberFormat="1" applyFont="1" applyFill="1" applyBorder="1" applyAlignment="1" quotePrefix="1">
      <alignment horizontal="center"/>
      <protection/>
    </xf>
    <xf numFmtId="2" fontId="6" fillId="55" borderId="22" xfId="127" applyNumberFormat="1" applyFont="1" applyFill="1" applyBorder="1" applyAlignment="1" quotePrefix="1">
      <alignment horizontal="center"/>
      <protection/>
    </xf>
    <xf numFmtId="2" fontId="6" fillId="55" borderId="23" xfId="127" applyNumberFormat="1" applyFont="1" applyFill="1" applyBorder="1" applyAlignment="1" quotePrefix="1">
      <alignment horizontal="center"/>
      <protection/>
    </xf>
    <xf numFmtId="0" fontId="6" fillId="0" borderId="0" xfId="127" applyFont="1" applyFill="1" applyBorder="1" applyAlignment="1">
      <alignment horizontal="left"/>
      <protection/>
    </xf>
    <xf numFmtId="0" fontId="10" fillId="0" borderId="0" xfId="127" applyFont="1" applyFill="1" applyBorder="1">
      <alignment/>
      <protection/>
    </xf>
    <xf numFmtId="0" fontId="0" fillId="0" borderId="0" xfId="127" applyFill="1" applyBorder="1">
      <alignment/>
      <protection/>
    </xf>
    <xf numFmtId="164" fontId="6" fillId="0" borderId="0" xfId="127" applyNumberFormat="1" applyFont="1">
      <alignment/>
      <protection/>
    </xf>
    <xf numFmtId="164" fontId="7" fillId="0" borderId="20" xfId="127" applyNumberFormat="1" applyFont="1" applyBorder="1" applyAlignment="1">
      <alignment horizontal="center"/>
      <protection/>
    </xf>
    <xf numFmtId="164" fontId="6" fillId="0" borderId="21" xfId="127" applyNumberFormat="1" applyFont="1" applyFill="1" applyBorder="1" applyAlignment="1">
      <alignment horizontal="center"/>
      <protection/>
    </xf>
    <xf numFmtId="164" fontId="10" fillId="0" borderId="0" xfId="127" applyNumberFormat="1" applyFont="1">
      <alignment/>
      <protection/>
    </xf>
    <xf numFmtId="164" fontId="0" fillId="0" borderId="0" xfId="127" applyNumberFormat="1">
      <alignment/>
      <protection/>
    </xf>
    <xf numFmtId="0" fontId="6" fillId="0" borderId="0" xfId="126" applyFont="1" applyBorder="1" applyAlignment="1">
      <alignment horizontal="left"/>
      <protection/>
    </xf>
    <xf numFmtId="0" fontId="6" fillId="0" borderId="0" xfId="126" applyFont="1">
      <alignment/>
      <protection/>
    </xf>
    <xf numFmtId="0" fontId="0" fillId="0" borderId="0" xfId="126" applyFont="1">
      <alignment/>
      <protection/>
    </xf>
    <xf numFmtId="0" fontId="7" fillId="0" borderId="19" xfId="126" applyFont="1" applyFill="1" applyBorder="1" applyAlignment="1">
      <alignment horizontal="center" wrapText="1"/>
      <protection/>
    </xf>
    <xf numFmtId="0" fontId="7" fillId="0" borderId="19" xfId="126" applyFont="1" applyFill="1" applyBorder="1" applyAlignment="1">
      <alignment horizontal="center"/>
      <protection/>
    </xf>
    <xf numFmtId="1" fontId="6" fillId="0" borderId="25" xfId="129" applyNumberFormat="1" applyFont="1" applyFill="1" applyBorder="1" applyAlignment="1">
      <alignment horizontal="center"/>
      <protection/>
    </xf>
    <xf numFmtId="1" fontId="6" fillId="0" borderId="25" xfId="129" applyNumberFormat="1" applyFont="1" applyFill="1" applyBorder="1" applyAlignment="1" quotePrefix="1">
      <alignment horizontal="center"/>
      <protection/>
    </xf>
    <xf numFmtId="1" fontId="6" fillId="0" borderId="25" xfId="125" applyNumberFormat="1" applyFont="1" applyFill="1" applyBorder="1" applyAlignment="1" quotePrefix="1">
      <alignment horizontal="center"/>
      <protection/>
    </xf>
    <xf numFmtId="1" fontId="6" fillId="0" borderId="27" xfId="129" applyNumberFormat="1" applyFont="1" applyFill="1" applyBorder="1" applyAlignment="1" quotePrefix="1">
      <alignment horizontal="center"/>
      <protection/>
    </xf>
    <xf numFmtId="1" fontId="6" fillId="0" borderId="0" xfId="126" applyNumberFormat="1" applyFont="1">
      <alignment/>
      <protection/>
    </xf>
    <xf numFmtId="1" fontId="6" fillId="0" borderId="21" xfId="129" applyNumberFormat="1" applyFont="1" applyFill="1" applyBorder="1" applyAlignment="1">
      <alignment horizontal="center"/>
      <protection/>
    </xf>
    <xf numFmtId="1" fontId="6" fillId="0" borderId="21" xfId="129" applyNumberFormat="1" applyFont="1" applyFill="1" applyBorder="1" applyAlignment="1" quotePrefix="1">
      <alignment horizontal="center"/>
      <protection/>
    </xf>
    <xf numFmtId="1" fontId="6" fillId="0" borderId="32" xfId="125" applyNumberFormat="1" applyFont="1" applyFill="1" applyBorder="1" applyAlignment="1" quotePrefix="1">
      <alignment horizontal="center"/>
      <protection/>
    </xf>
    <xf numFmtId="1" fontId="6" fillId="0" borderId="23" xfId="129" applyNumberFormat="1" applyFont="1" applyFill="1" applyBorder="1" applyAlignment="1" quotePrefix="1">
      <alignment horizontal="center"/>
      <protection/>
    </xf>
    <xf numFmtId="1" fontId="6" fillId="0" borderId="21" xfId="125" applyNumberFormat="1" applyFont="1" applyFill="1" applyBorder="1" applyAlignment="1" quotePrefix="1">
      <alignment horizontal="center"/>
      <protection/>
    </xf>
    <xf numFmtId="1" fontId="6" fillId="0" borderId="21" xfId="125" applyNumberFormat="1" applyFont="1" applyFill="1" applyBorder="1" applyAlignment="1">
      <alignment horizontal="center"/>
      <protection/>
    </xf>
    <xf numFmtId="1" fontId="6" fillId="0" borderId="29" xfId="127" applyNumberFormat="1" applyFont="1" applyFill="1" applyBorder="1" applyAlignment="1" quotePrefix="1">
      <alignment horizontal="center"/>
      <protection/>
    </xf>
    <xf numFmtId="1" fontId="6" fillId="0" borderId="29" xfId="129" applyNumberFormat="1" applyFont="1" applyFill="1" applyBorder="1" applyAlignment="1">
      <alignment horizontal="center"/>
      <protection/>
    </xf>
    <xf numFmtId="0" fontId="6" fillId="0" borderId="29" xfId="126" applyFont="1" applyBorder="1" applyAlignment="1">
      <alignment horizontal="center"/>
      <protection/>
    </xf>
    <xf numFmtId="0" fontId="6" fillId="0" borderId="30" xfId="126" applyFont="1" applyBorder="1" applyAlignment="1">
      <alignment horizontal="center"/>
      <protection/>
    </xf>
    <xf numFmtId="1" fontId="6" fillId="0" borderId="32" xfId="127" applyNumberFormat="1" applyFont="1" applyFill="1" applyBorder="1" applyAlignment="1">
      <alignment horizontal="center"/>
      <protection/>
    </xf>
    <xf numFmtId="1" fontId="6" fillId="0" borderId="25" xfId="125" applyNumberFormat="1" applyFont="1" applyFill="1" applyBorder="1" applyAlignment="1">
      <alignment horizontal="center"/>
      <protection/>
    </xf>
    <xf numFmtId="1" fontId="6" fillId="0" borderId="21" xfId="125" applyNumberFormat="1" applyFont="1" applyBorder="1" applyAlignment="1">
      <alignment horizontal="center"/>
      <protection/>
    </xf>
    <xf numFmtId="0" fontId="6" fillId="0" borderId="21" xfId="126" applyFont="1" applyBorder="1" applyAlignment="1">
      <alignment horizontal="center"/>
      <protection/>
    </xf>
    <xf numFmtId="1" fontId="6" fillId="0" borderId="21" xfId="125" applyNumberFormat="1" applyFont="1" applyBorder="1" applyAlignment="1" quotePrefix="1">
      <alignment horizontal="center"/>
      <protection/>
    </xf>
    <xf numFmtId="0" fontId="6" fillId="0" borderId="23" xfId="126" applyFont="1" applyBorder="1" applyAlignment="1">
      <alignment horizontal="center"/>
      <protection/>
    </xf>
    <xf numFmtId="2" fontId="6" fillId="0" borderId="21" xfId="125" applyNumberFormat="1" applyFont="1" applyBorder="1" applyAlignment="1">
      <alignment horizontal="center"/>
      <protection/>
    </xf>
    <xf numFmtId="0" fontId="6" fillId="0" borderId="29" xfId="125" applyFont="1" applyBorder="1" applyAlignment="1">
      <alignment horizontal="center"/>
      <protection/>
    </xf>
    <xf numFmtId="0" fontId="8" fillId="0" borderId="0" xfId="126" applyFont="1">
      <alignment/>
      <protection/>
    </xf>
    <xf numFmtId="1" fontId="9" fillId="0" borderId="0" xfId="0" applyNumberFormat="1" applyFont="1" applyBorder="1" applyAlignment="1">
      <alignment horizontal="left"/>
    </xf>
    <xf numFmtId="0" fontId="9" fillId="0" borderId="0" xfId="126" applyFont="1">
      <alignment/>
      <protection/>
    </xf>
    <xf numFmtId="1" fontId="6" fillId="0" borderId="0" xfId="126" applyNumberFormat="1" applyFont="1" quotePrefix="1">
      <alignment/>
      <protection/>
    </xf>
    <xf numFmtId="1" fontId="6" fillId="0" borderId="0" xfId="126" applyNumberFormat="1" applyFont="1" applyAlignment="1" quotePrefix="1">
      <alignment horizontal="center"/>
      <protection/>
    </xf>
    <xf numFmtId="0" fontId="6" fillId="0" borderId="0" xfId="126" applyNumberFormat="1" applyFont="1" quotePrefix="1">
      <alignment/>
      <protection/>
    </xf>
    <xf numFmtId="0" fontId="6" fillId="0" borderId="0" xfId="126" applyFont="1" applyBorder="1" applyAlignment="1">
      <alignment horizontal="center"/>
      <protection/>
    </xf>
    <xf numFmtId="0" fontId="7" fillId="0" borderId="0" xfId="126" applyFont="1" applyAlignment="1">
      <alignment horizontal="center"/>
      <protection/>
    </xf>
    <xf numFmtId="1" fontId="35" fillId="0" borderId="0" xfId="126" applyNumberFormat="1" applyFont="1" applyBorder="1" applyAlignment="1">
      <alignment horizontal="center"/>
      <protection/>
    </xf>
    <xf numFmtId="1" fontId="6" fillId="0" borderId="21" xfId="0" applyNumberFormat="1" applyFont="1" applyBorder="1" applyAlignment="1">
      <alignment horizontal="center"/>
    </xf>
    <xf numFmtId="0" fontId="7" fillId="0" borderId="35" xfId="127" applyFont="1" applyFill="1" applyBorder="1" applyAlignment="1">
      <alignment horizontal="center" vertical="center" wrapText="1"/>
      <protection/>
    </xf>
    <xf numFmtId="0" fontId="6" fillId="0" borderId="0" xfId="126" applyFont="1" applyFill="1" applyBorder="1" applyAlignment="1">
      <alignment horizontal="left"/>
      <protection/>
    </xf>
    <xf numFmtId="0" fontId="7" fillId="0" borderId="0" xfId="126" applyFont="1" applyFill="1" applyAlignment="1">
      <alignment horizontal="center"/>
      <protection/>
    </xf>
    <xf numFmtId="0" fontId="6" fillId="0" borderId="0" xfId="126" applyFont="1" applyFill="1">
      <alignment/>
      <protection/>
    </xf>
    <xf numFmtId="0" fontId="0" fillId="0" borderId="0" xfId="126" applyFont="1" applyFill="1">
      <alignment/>
      <protection/>
    </xf>
    <xf numFmtId="0" fontId="7" fillId="0" borderId="35" xfId="126" applyFont="1" applyFill="1" applyBorder="1" applyAlignment="1">
      <alignment horizontal="center" wrapText="1"/>
      <protection/>
    </xf>
    <xf numFmtId="164" fontId="6" fillId="0" borderId="21" xfId="125" applyNumberFormat="1" applyFont="1" applyBorder="1" applyAlignment="1">
      <alignment horizontal="center"/>
      <protection/>
    </xf>
    <xf numFmtId="0" fontId="6" fillId="0" borderId="36" xfId="127" applyFont="1" applyFill="1" applyBorder="1" applyAlignment="1" quotePrefix="1">
      <alignment horizontal="center"/>
      <protection/>
    </xf>
    <xf numFmtId="1" fontId="6" fillId="0" borderId="37" xfId="127" applyNumberFormat="1" applyFont="1" applyFill="1" applyBorder="1" applyAlignment="1" quotePrefix="1">
      <alignment horizontal="center"/>
      <protection/>
    </xf>
    <xf numFmtId="1" fontId="6" fillId="0" borderId="37" xfId="129" applyNumberFormat="1" applyFont="1" applyFill="1" applyBorder="1" applyAlignment="1">
      <alignment horizontal="center"/>
      <protection/>
    </xf>
    <xf numFmtId="0" fontId="6" fillId="0" borderId="37" xfId="125" applyFont="1" applyBorder="1">
      <alignment/>
      <protection/>
    </xf>
    <xf numFmtId="0" fontId="6" fillId="0" borderId="37" xfId="126" applyFont="1" applyBorder="1" applyAlignment="1">
      <alignment horizontal="center"/>
      <protection/>
    </xf>
    <xf numFmtId="0" fontId="7" fillId="0" borderId="37" xfId="125" applyFont="1" applyFill="1" applyBorder="1">
      <alignment/>
      <protection/>
    </xf>
    <xf numFmtId="0" fontId="6" fillId="0" borderId="38" xfId="126" applyFont="1" applyBorder="1" applyAlignment="1">
      <alignment horizontal="center"/>
      <protection/>
    </xf>
    <xf numFmtId="1" fontId="6" fillId="0" borderId="25" xfId="127" applyNumberFormat="1" applyFont="1" applyFill="1" applyBorder="1" applyAlignment="1">
      <alignment horizontal="center"/>
      <protection/>
    </xf>
    <xf numFmtId="1" fontId="6" fillId="0" borderId="25" xfId="126" applyNumberFormat="1" applyFont="1" applyFill="1" applyBorder="1" applyAlignment="1">
      <alignment horizontal="center"/>
      <protection/>
    </xf>
    <xf numFmtId="1" fontId="6" fillId="0" borderId="27" xfId="126" applyNumberFormat="1" applyFont="1" applyFill="1" applyBorder="1" applyAlignment="1">
      <alignment horizontal="center"/>
      <protection/>
    </xf>
    <xf numFmtId="1" fontId="6" fillId="0" borderId="23" xfId="129" applyNumberFormat="1" applyFont="1" applyFill="1" applyBorder="1" applyAlignment="1">
      <alignment horizontal="center"/>
      <protection/>
    </xf>
    <xf numFmtId="0" fontId="7" fillId="0" borderId="0" xfId="127" applyFont="1" applyAlignment="1">
      <alignment horizontal="center"/>
      <protection/>
    </xf>
    <xf numFmtId="0" fontId="7" fillId="0" borderId="0" xfId="127" applyFont="1" applyFill="1" applyBorder="1" applyAlignment="1">
      <alignment horizontal="center"/>
      <protection/>
    </xf>
    <xf numFmtId="0" fontId="7" fillId="0" borderId="0" xfId="127" applyFont="1" applyBorder="1" applyAlignment="1">
      <alignment horizontal="center"/>
      <protection/>
    </xf>
    <xf numFmtId="164" fontId="7" fillId="0" borderId="0" xfId="127" applyNumberFormat="1" applyFont="1" applyAlignment="1">
      <alignment horizontal="center"/>
      <protection/>
    </xf>
    <xf numFmtId="0" fontId="7" fillId="55" borderId="31" xfId="127" applyFont="1" applyFill="1" applyBorder="1" applyAlignment="1" quotePrefix="1">
      <alignment horizontal="center"/>
      <protection/>
    </xf>
    <xf numFmtId="0" fontId="7" fillId="55" borderId="20" xfId="127" applyFont="1" applyFill="1" applyBorder="1" applyAlignment="1" quotePrefix="1">
      <alignment horizontal="center"/>
      <protection/>
    </xf>
    <xf numFmtId="2" fontId="7" fillId="55" borderId="25" xfId="127" applyNumberFormat="1" applyFont="1" applyFill="1" applyBorder="1" applyAlignment="1" quotePrefix="1">
      <alignment horizontal="center"/>
      <protection/>
    </xf>
    <xf numFmtId="2" fontId="7" fillId="55" borderId="32" xfId="127" applyNumberFormat="1" applyFont="1" applyFill="1" applyBorder="1" applyAlignment="1" quotePrefix="1">
      <alignment horizontal="center"/>
      <protection/>
    </xf>
    <xf numFmtId="2" fontId="7" fillId="55" borderId="21" xfId="127" applyNumberFormat="1" applyFont="1" applyFill="1" applyBorder="1" applyAlignment="1" quotePrefix="1">
      <alignment horizontal="center"/>
      <protection/>
    </xf>
    <xf numFmtId="2" fontId="7" fillId="55" borderId="22" xfId="127" applyNumberFormat="1" applyFont="1" applyFill="1" applyBorder="1" applyAlignment="1" quotePrefix="1">
      <alignment horizontal="center"/>
      <protection/>
    </xf>
    <xf numFmtId="2" fontId="7" fillId="55" borderId="23" xfId="127" applyNumberFormat="1" applyFont="1" applyFill="1" applyBorder="1" applyAlignment="1" quotePrefix="1">
      <alignment horizontal="center"/>
      <protection/>
    </xf>
    <xf numFmtId="1" fontId="6" fillId="0" borderId="0" xfId="126" applyNumberFormat="1" applyFont="1" applyAlignment="1">
      <alignment horizontal="center"/>
      <protection/>
    </xf>
    <xf numFmtId="1" fontId="7" fillId="0" borderId="25" xfId="125" applyNumberFormat="1" applyFont="1" applyFill="1" applyBorder="1" applyAlignment="1" quotePrefix="1">
      <alignment horizontal="center"/>
      <protection/>
    </xf>
    <xf numFmtId="1" fontId="7" fillId="0" borderId="32" xfId="125" applyNumberFormat="1" applyFont="1" applyFill="1" applyBorder="1" applyAlignment="1" quotePrefix="1">
      <alignment horizontal="center"/>
      <protection/>
    </xf>
    <xf numFmtId="1" fontId="7" fillId="0" borderId="21" xfId="125" applyNumberFormat="1" applyFont="1" applyFill="1" applyBorder="1" applyAlignment="1" quotePrefix="1">
      <alignment horizontal="center"/>
      <protection/>
    </xf>
    <xf numFmtId="1" fontId="7" fillId="0" borderId="21" xfId="125" applyNumberFormat="1" applyFont="1" applyFill="1" applyBorder="1" applyAlignment="1">
      <alignment horizontal="center"/>
      <protection/>
    </xf>
    <xf numFmtId="164" fontId="6" fillId="0" borderId="23" xfId="127" applyNumberFormat="1" applyFont="1" applyFill="1" applyBorder="1" applyAlignment="1">
      <alignment horizontal="center"/>
      <protection/>
    </xf>
    <xf numFmtId="0" fontId="9" fillId="0" borderId="0" xfId="127" applyFont="1" applyAlignment="1">
      <alignment/>
      <protection/>
    </xf>
    <xf numFmtId="0" fontId="9" fillId="0" borderId="0" xfId="127" applyFont="1">
      <alignment/>
      <protection/>
    </xf>
    <xf numFmtId="0" fontId="6" fillId="0" borderId="0" xfId="125" applyFont="1" applyFill="1" applyBorder="1" applyAlignment="1">
      <alignment horizontal="left"/>
      <protection/>
    </xf>
    <xf numFmtId="1" fontId="6" fillId="0" borderId="0" xfId="127" applyNumberFormat="1" applyFont="1" applyAlignment="1">
      <alignment horizontal="center"/>
      <protection/>
    </xf>
    <xf numFmtId="0" fontId="10" fillId="0" borderId="0" xfId="0" applyFont="1" applyAlignment="1">
      <alignment/>
    </xf>
    <xf numFmtId="0" fontId="10" fillId="0" borderId="0" xfId="0" applyFont="1" applyAlignment="1">
      <alignment/>
    </xf>
    <xf numFmtId="0" fontId="6" fillId="0" borderId="0" xfId="0" applyFont="1" applyAlignment="1">
      <alignment/>
    </xf>
    <xf numFmtId="0" fontId="7" fillId="0" borderId="19" xfId="125" applyFont="1" applyFill="1" applyBorder="1" applyAlignment="1">
      <alignment horizontal="center" vertical="center" wrapText="1"/>
      <protection/>
    </xf>
    <xf numFmtId="0" fontId="7" fillId="0" borderId="35" xfId="125" applyFont="1" applyBorder="1" applyAlignment="1">
      <alignment horizontal="center" vertical="center" wrapText="1"/>
      <protection/>
    </xf>
    <xf numFmtId="0" fontId="7" fillId="0" borderId="35" xfId="125" applyFont="1" applyFill="1" applyBorder="1" applyAlignment="1">
      <alignment horizontal="center" vertical="center" wrapText="1"/>
      <protection/>
    </xf>
    <xf numFmtId="0" fontId="38" fillId="0" borderId="35" xfId="125" applyFont="1" applyFill="1" applyBorder="1" applyAlignment="1">
      <alignment horizontal="center" vertical="center" wrapText="1"/>
      <protection/>
    </xf>
    <xf numFmtId="0" fontId="6" fillId="0" borderId="24" xfId="125" applyFont="1" applyFill="1" applyBorder="1" applyAlignment="1" quotePrefix="1">
      <alignment horizontal="center"/>
      <protection/>
    </xf>
    <xf numFmtId="2" fontId="6" fillId="0" borderId="27" xfId="125" applyNumberFormat="1" applyFont="1" applyFill="1" applyBorder="1" applyAlignment="1" quotePrefix="1">
      <alignment horizontal="center"/>
      <protection/>
    </xf>
    <xf numFmtId="0" fontId="6" fillId="0" borderId="20" xfId="125" applyFont="1" applyFill="1" applyBorder="1" applyAlignment="1" quotePrefix="1">
      <alignment horizontal="center"/>
      <protection/>
    </xf>
    <xf numFmtId="2" fontId="6" fillId="0" borderId="23" xfId="125" applyNumberFormat="1" applyFont="1" applyFill="1" applyBorder="1" applyAlignment="1" quotePrefix="1">
      <alignment horizontal="center"/>
      <protection/>
    </xf>
    <xf numFmtId="0" fontId="39" fillId="0" borderId="0" xfId="124" applyNumberFormat="1" applyFont="1" applyFill="1" applyBorder="1" applyAlignment="1" applyProtection="1">
      <alignment horizontal="left"/>
      <protection/>
    </xf>
    <xf numFmtId="1" fontId="39" fillId="0" borderId="0" xfId="124" applyNumberFormat="1" applyFont="1" applyFill="1" applyBorder="1" applyAlignment="1" applyProtection="1">
      <alignment horizontal="center"/>
      <protection/>
    </xf>
    <xf numFmtId="1" fontId="39" fillId="0" borderId="0" xfId="124" applyNumberFormat="1" applyFont="1" applyBorder="1" applyAlignment="1">
      <alignment horizontal="center"/>
      <protection/>
    </xf>
    <xf numFmtId="2" fontId="40" fillId="0" borderId="0" xfId="124" applyNumberFormat="1" applyFont="1" applyBorder="1" applyAlignment="1">
      <alignment horizontal="center"/>
      <protection/>
    </xf>
    <xf numFmtId="0" fontId="26" fillId="0" borderId="0" xfId="124" applyNumberFormat="1" applyFont="1" applyFill="1" applyBorder="1" applyAlignment="1" applyProtection="1">
      <alignment horizontal="left"/>
      <protection/>
    </xf>
    <xf numFmtId="1" fontId="26" fillId="0" borderId="0" xfId="124" applyNumberFormat="1" applyFont="1" applyFill="1" applyBorder="1" applyAlignment="1" applyProtection="1">
      <alignment horizontal="center" wrapText="1"/>
      <protection/>
    </xf>
    <xf numFmtId="1" fontId="26" fillId="0" borderId="0" xfId="124" applyNumberFormat="1" applyFont="1" applyBorder="1" applyAlignment="1">
      <alignment horizontal="center"/>
      <protection/>
    </xf>
    <xf numFmtId="2" fontId="26" fillId="0" borderId="0" xfId="124" applyNumberFormat="1" applyFont="1" applyFill="1" applyBorder="1" applyAlignment="1" applyProtection="1">
      <alignment horizontal="center" wrapText="1"/>
      <protection/>
    </xf>
    <xf numFmtId="0" fontId="6" fillId="0" borderId="29" xfId="125" applyFont="1" applyBorder="1">
      <alignment/>
      <protection/>
    </xf>
    <xf numFmtId="173" fontId="6" fillId="0" borderId="30" xfId="125" applyNumberFormat="1" applyFont="1" applyBorder="1">
      <alignment/>
      <protection/>
    </xf>
    <xf numFmtId="0" fontId="7" fillId="0" borderId="24" xfId="125" applyFont="1" applyBorder="1" applyAlignment="1">
      <alignment horizontal="center"/>
      <protection/>
    </xf>
    <xf numFmtId="173" fontId="6" fillId="0" borderId="27" xfId="125" applyNumberFormat="1" applyFont="1" applyFill="1" applyBorder="1" applyAlignment="1">
      <alignment horizontal="center"/>
      <protection/>
    </xf>
    <xf numFmtId="1" fontId="7" fillId="0" borderId="32" xfId="125" applyNumberFormat="1" applyFont="1" applyFill="1" applyBorder="1" applyAlignment="1">
      <alignment horizontal="center"/>
      <protection/>
    </xf>
    <xf numFmtId="0" fontId="10" fillId="0" borderId="0" xfId="0" applyFont="1" applyBorder="1" applyAlignment="1">
      <alignment/>
    </xf>
    <xf numFmtId="2" fontId="26" fillId="0" borderId="0" xfId="124" applyNumberFormat="1" applyFont="1" applyBorder="1" applyAlignment="1">
      <alignment horizontal="center"/>
      <protection/>
    </xf>
    <xf numFmtId="0" fontId="7" fillId="0" borderId="20" xfId="125" applyFont="1" applyBorder="1" applyAlignment="1">
      <alignment horizontal="center"/>
      <protection/>
    </xf>
    <xf numFmtId="2" fontId="6" fillId="0" borderId="23" xfId="125" applyNumberFormat="1" applyFont="1" applyBorder="1" applyAlignment="1">
      <alignment horizontal="center"/>
      <protection/>
    </xf>
    <xf numFmtId="1" fontId="7" fillId="0" borderId="28" xfId="125" applyNumberFormat="1" applyFont="1" applyBorder="1" applyAlignment="1">
      <alignment horizontal="center"/>
      <protection/>
    </xf>
    <xf numFmtId="0" fontId="6" fillId="0" borderId="30" xfId="125" applyFont="1" applyBorder="1" applyAlignment="1">
      <alignment horizontal="center"/>
      <protection/>
    </xf>
    <xf numFmtId="0" fontId="9" fillId="0" borderId="0" xfId="0" applyFont="1" applyAlignment="1">
      <alignment/>
    </xf>
    <xf numFmtId="0" fontId="6" fillId="0" borderId="0" xfId="0" applyFont="1" applyAlignment="1">
      <alignment horizontal="left"/>
    </xf>
    <xf numFmtId="0" fontId="6" fillId="0" borderId="24" xfId="125" applyFont="1" applyFill="1" applyBorder="1" applyAlignment="1" quotePrefix="1">
      <alignment horizontal="left"/>
      <protection/>
    </xf>
    <xf numFmtId="0" fontId="6" fillId="0" borderId="20" xfId="125" applyFont="1" applyFill="1" applyBorder="1" applyAlignment="1" quotePrefix="1">
      <alignment horizontal="left"/>
      <protection/>
    </xf>
    <xf numFmtId="0" fontId="6" fillId="0" borderId="28" xfId="125" applyFont="1" applyBorder="1" applyAlignment="1">
      <alignment horizontal="left"/>
      <protection/>
    </xf>
    <xf numFmtId="0" fontId="7" fillId="0" borderId="24" xfId="125" applyFont="1" applyBorder="1" applyAlignment="1">
      <alignment horizontal="left"/>
      <protection/>
    </xf>
    <xf numFmtId="1" fontId="7" fillId="0" borderId="25" xfId="125" applyNumberFormat="1" applyFont="1" applyFill="1" applyBorder="1" applyAlignment="1">
      <alignment horizontal="center"/>
      <protection/>
    </xf>
    <xf numFmtId="1" fontId="7" fillId="0" borderId="27" xfId="125" applyNumberFormat="1" applyFont="1" applyFill="1" applyBorder="1" applyAlignment="1">
      <alignment horizontal="center"/>
      <protection/>
    </xf>
    <xf numFmtId="0" fontId="7" fillId="0" borderId="31" xfId="125" applyFont="1" applyBorder="1" applyAlignment="1">
      <alignment horizontal="left"/>
      <protection/>
    </xf>
    <xf numFmtId="165" fontId="6" fillId="0" borderId="32" xfId="125" applyNumberFormat="1" applyFont="1" applyFill="1" applyBorder="1" applyAlignment="1">
      <alignment horizontal="center"/>
      <protection/>
    </xf>
    <xf numFmtId="1" fontId="7" fillId="0" borderId="34" xfId="125" applyNumberFormat="1" applyFont="1" applyFill="1" applyBorder="1" applyAlignment="1">
      <alignment horizontal="center"/>
      <protection/>
    </xf>
    <xf numFmtId="1" fontId="7" fillId="0" borderId="28" xfId="125" applyNumberFormat="1" applyFont="1" applyBorder="1" applyAlignment="1">
      <alignment horizontal="left"/>
      <protection/>
    </xf>
    <xf numFmtId="1" fontId="6" fillId="0" borderId="29" xfId="125" applyNumberFormat="1" applyFont="1" applyBorder="1" applyAlignment="1">
      <alignment horizontal="center"/>
      <protection/>
    </xf>
    <xf numFmtId="1" fontId="7" fillId="0" borderId="39" xfId="125" applyNumberFormat="1" applyFont="1" applyFill="1" applyBorder="1" applyAlignment="1">
      <alignment horizontal="center"/>
      <protection/>
    </xf>
    <xf numFmtId="1" fontId="7" fillId="0" borderId="40" xfId="125" applyNumberFormat="1" applyFont="1" applyFill="1" applyBorder="1" applyAlignment="1">
      <alignment horizontal="center"/>
      <protection/>
    </xf>
    <xf numFmtId="173" fontId="6" fillId="0" borderId="27" xfId="125" applyNumberFormat="1" applyFont="1" applyFill="1" applyBorder="1" applyAlignment="1" quotePrefix="1">
      <alignment horizontal="center"/>
      <protection/>
    </xf>
    <xf numFmtId="173" fontId="6" fillId="0" borderId="23" xfId="125" applyNumberFormat="1" applyFont="1" applyFill="1" applyBorder="1" applyAlignment="1" quotePrefix="1">
      <alignment horizontal="center"/>
      <protection/>
    </xf>
    <xf numFmtId="2" fontId="6" fillId="0" borderId="21" xfId="125" applyNumberFormat="1" applyFont="1" applyFill="1" applyBorder="1" applyAlignment="1">
      <alignment horizontal="center"/>
      <protection/>
    </xf>
    <xf numFmtId="2" fontId="6" fillId="0" borderId="23" xfId="125" applyNumberFormat="1" applyFont="1" applyFill="1" applyBorder="1" applyAlignment="1">
      <alignment horizontal="center"/>
      <protection/>
    </xf>
    <xf numFmtId="0" fontId="6" fillId="0" borderId="36" xfId="125" applyFont="1" applyBorder="1">
      <alignment/>
      <protection/>
    </xf>
    <xf numFmtId="173" fontId="6" fillId="0" borderId="38" xfId="125" applyNumberFormat="1" applyFont="1" applyBorder="1">
      <alignment/>
      <protection/>
    </xf>
    <xf numFmtId="2" fontId="6" fillId="0" borderId="37" xfId="127" applyNumberFormat="1" applyFont="1" applyFill="1" applyBorder="1" applyAlignment="1" quotePrefix="1">
      <alignment horizontal="center"/>
      <protection/>
    </xf>
    <xf numFmtId="2" fontId="6" fillId="0" borderId="41" xfId="127" applyNumberFormat="1" applyFont="1" applyFill="1" applyBorder="1" applyAlignment="1" quotePrefix="1">
      <alignment horizontal="center"/>
      <protection/>
    </xf>
    <xf numFmtId="2" fontId="6" fillId="0" borderId="38" xfId="127" applyNumberFormat="1" applyFont="1" applyFill="1" applyBorder="1" applyAlignment="1" quotePrefix="1">
      <alignment horizontal="center"/>
      <protection/>
    </xf>
    <xf numFmtId="1" fontId="7" fillId="0" borderId="32" xfId="0" applyNumberFormat="1" applyFont="1" applyFill="1" applyBorder="1" applyAlignment="1">
      <alignment horizontal="center"/>
    </xf>
    <xf numFmtId="1" fontId="7" fillId="0" borderId="21" xfId="0" applyNumberFormat="1" applyFont="1" applyFill="1" applyBorder="1" applyAlignment="1">
      <alignment horizontal="center"/>
    </xf>
    <xf numFmtId="1" fontId="6" fillId="0" borderId="21" xfId="0" applyNumberFormat="1" applyFont="1" applyFill="1" applyBorder="1" applyAlignment="1">
      <alignment horizontal="center"/>
    </xf>
    <xf numFmtId="2" fontId="6" fillId="0" borderId="0" xfId="127" applyNumberFormat="1" applyFont="1" applyAlignment="1">
      <alignment horizontal="center"/>
      <protection/>
    </xf>
    <xf numFmtId="2" fontId="7" fillId="55" borderId="26" xfId="127" applyNumberFormat="1" applyFont="1" applyFill="1" applyBorder="1" applyAlignment="1" quotePrefix="1">
      <alignment horizontal="center"/>
      <protection/>
    </xf>
    <xf numFmtId="2" fontId="7" fillId="55" borderId="33" xfId="127" applyNumberFormat="1" applyFont="1" applyFill="1" applyBorder="1" applyAlignment="1" quotePrefix="1">
      <alignment horizontal="center"/>
      <protection/>
    </xf>
    <xf numFmtId="2" fontId="7" fillId="55" borderId="27" xfId="127" applyNumberFormat="1" applyFont="1" applyFill="1" applyBorder="1" applyAlignment="1" quotePrefix="1">
      <alignment horizontal="center"/>
      <protection/>
    </xf>
    <xf numFmtId="2" fontId="7" fillId="55" borderId="34" xfId="127" applyNumberFormat="1" applyFont="1" applyFill="1" applyBorder="1" applyAlignment="1" quotePrefix="1">
      <alignment horizontal="center"/>
      <protection/>
    </xf>
    <xf numFmtId="0" fontId="7" fillId="0" borderId="42" xfId="127" applyFont="1" applyFill="1" applyBorder="1" applyAlignment="1">
      <alignment horizontal="center" wrapText="1"/>
      <protection/>
    </xf>
    <xf numFmtId="0" fontId="10" fillId="0" borderId="43" xfId="127" applyFont="1" applyBorder="1" applyAlignment="1">
      <alignment horizontal="center" wrapText="1"/>
      <protection/>
    </xf>
    <xf numFmtId="0" fontId="11" fillId="0" borderId="0" xfId="0" applyFont="1" applyAlignment="1">
      <alignment wrapText="1"/>
    </xf>
    <xf numFmtId="0" fontId="0" fillId="0" borderId="0" xfId="0" applyAlignment="1">
      <alignment wrapText="1"/>
    </xf>
    <xf numFmtId="0" fontId="12" fillId="0" borderId="43" xfId="127" applyFont="1" applyBorder="1" applyAlignment="1">
      <alignment horizontal="center" wrapText="1"/>
      <protection/>
    </xf>
    <xf numFmtId="0" fontId="7" fillId="0" borderId="44" xfId="127" applyFont="1" applyFill="1" applyBorder="1" applyAlignment="1">
      <alignment horizontal="center" wrapText="1"/>
      <protection/>
    </xf>
    <xf numFmtId="0" fontId="7" fillId="0" borderId="45" xfId="127" applyFont="1" applyFill="1" applyBorder="1" applyAlignment="1">
      <alignment horizontal="center" wrapText="1"/>
      <protection/>
    </xf>
    <xf numFmtId="0" fontId="6" fillId="0" borderId="46" xfId="127" applyFont="1" applyBorder="1" applyAlignment="1">
      <alignment horizontal="center" wrapText="1"/>
      <protection/>
    </xf>
    <xf numFmtId="0" fontId="7" fillId="0" borderId="47" xfId="126" applyFont="1" applyFill="1" applyBorder="1" applyAlignment="1">
      <alignment horizontal="center" wrapText="1"/>
      <protection/>
    </xf>
    <xf numFmtId="0" fontId="7" fillId="0" borderId="48" xfId="126" applyFont="1" applyFill="1" applyBorder="1" applyAlignment="1">
      <alignment horizontal="center" wrapText="1"/>
      <protection/>
    </xf>
    <xf numFmtId="0" fontId="7" fillId="0" borderId="49" xfId="126" applyFont="1" applyFill="1" applyBorder="1" applyAlignment="1">
      <alignment horizontal="center"/>
      <protection/>
    </xf>
    <xf numFmtId="0" fontId="7" fillId="0" borderId="50" xfId="126" applyFont="1" applyFill="1" applyBorder="1" applyAlignment="1">
      <alignment horizontal="center"/>
      <protection/>
    </xf>
    <xf numFmtId="0" fontId="7" fillId="0" borderId="49" xfId="126" applyFont="1" applyFill="1" applyBorder="1" applyAlignment="1">
      <alignment horizontal="center" wrapText="1"/>
      <protection/>
    </xf>
    <xf numFmtId="0" fontId="7" fillId="0" borderId="50" xfId="126" applyFont="1" applyFill="1" applyBorder="1" applyAlignment="1">
      <alignment horizontal="center" wrapText="1"/>
      <protection/>
    </xf>
    <xf numFmtId="0" fontId="7" fillId="0" borderId="44" xfId="126" applyFont="1" applyFill="1" applyBorder="1" applyAlignment="1">
      <alignment horizontal="center" wrapText="1"/>
      <protection/>
    </xf>
    <xf numFmtId="0" fontId="6" fillId="0" borderId="46" xfId="126" applyFont="1" applyBorder="1" applyAlignment="1">
      <alignment horizontal="center" wrapText="1"/>
      <protection/>
    </xf>
    <xf numFmtId="0" fontId="6" fillId="0" borderId="0" xfId="123" applyFont="1" applyFill="1" applyBorder="1" applyAlignment="1">
      <alignment horizontal="left" vertical="center" wrapText="1"/>
      <protection/>
    </xf>
    <xf numFmtId="0" fontId="0" fillId="0" borderId="0" xfId="0" applyAlignment="1">
      <alignment vertical="center" wrapText="1"/>
    </xf>
    <xf numFmtId="0" fontId="7" fillId="0" borderId="19" xfId="125" applyFont="1" applyFill="1" applyBorder="1" applyAlignment="1">
      <alignment horizontal="center" vertical="center" wrapText="1"/>
      <protection/>
    </xf>
    <xf numFmtId="0" fontId="7" fillId="0" borderId="51" xfId="125" applyFont="1" applyBorder="1" applyAlignment="1">
      <alignment horizontal="center" vertical="center" wrapText="1"/>
      <protection/>
    </xf>
    <xf numFmtId="0" fontId="7" fillId="0" borderId="49" xfId="125" applyFont="1" applyFill="1" applyBorder="1" applyAlignment="1">
      <alignment horizontal="center" vertical="center" wrapText="1"/>
      <protection/>
    </xf>
    <xf numFmtId="0" fontId="36" fillId="0" borderId="50" xfId="0" applyFont="1" applyBorder="1" applyAlignment="1">
      <alignment/>
    </xf>
    <xf numFmtId="2" fontId="9" fillId="0" borderId="0" xfId="128" applyNumberFormat="1" applyFont="1" applyAlignment="1">
      <alignment horizontal="left" vertical="center" wrapText="1"/>
      <protection/>
    </xf>
    <xf numFmtId="0" fontId="6" fillId="0" borderId="0" xfId="123" applyFont="1" applyFill="1" applyBorder="1" applyAlignment="1">
      <alignment horizontal="left" wrapText="1"/>
      <protection/>
    </xf>
    <xf numFmtId="0" fontId="7" fillId="0" borderId="44" xfId="125" applyFont="1" applyFill="1" applyBorder="1" applyAlignment="1">
      <alignment horizontal="center" wrapText="1"/>
      <protection/>
    </xf>
    <xf numFmtId="0" fontId="7" fillId="0" borderId="52" xfId="125" applyFont="1" applyFill="1" applyBorder="1" applyAlignment="1">
      <alignment horizontal="center" wrapText="1"/>
      <protection/>
    </xf>
    <xf numFmtId="0" fontId="7" fillId="0" borderId="45" xfId="125" applyFont="1" applyFill="1" applyBorder="1" applyAlignment="1">
      <alignment horizontal="center" wrapText="1"/>
      <protection/>
    </xf>
    <xf numFmtId="0" fontId="6" fillId="0" borderId="46" xfId="125" applyFont="1" applyBorder="1" applyAlignment="1">
      <alignment horizontal="center" wrapText="1"/>
      <protection/>
    </xf>
    <xf numFmtId="0" fontId="7" fillId="0" borderId="19" xfId="125" applyFont="1" applyFill="1" applyBorder="1" applyAlignment="1">
      <alignment horizontal="center" vertical="top" wrapText="1"/>
      <protection/>
    </xf>
    <xf numFmtId="0" fontId="7" fillId="0" borderId="53" xfId="125" applyFont="1" applyFill="1" applyBorder="1" applyAlignment="1">
      <alignment horizontal="center" vertical="top" wrapText="1"/>
      <protection/>
    </xf>
    <xf numFmtId="0" fontId="10" fillId="0" borderId="51" xfId="125" applyFont="1" applyBorder="1" applyAlignment="1">
      <alignment horizontal="center" vertical="top" wrapText="1"/>
      <protection/>
    </xf>
    <xf numFmtId="2" fontId="7" fillId="0" borderId="19" xfId="123" applyNumberFormat="1" applyFont="1" applyFill="1" applyBorder="1" applyAlignment="1">
      <alignment horizontal="center" wrapText="1"/>
      <protection/>
    </xf>
    <xf numFmtId="0" fontId="0" fillId="0" borderId="53" xfId="0" applyBorder="1" applyAlignment="1">
      <alignment wrapText="1"/>
    </xf>
    <xf numFmtId="0" fontId="0" fillId="0" borderId="51" xfId="0" applyBorder="1" applyAlignment="1">
      <alignment wrapText="1"/>
    </xf>
  </cellXfs>
  <cellStyles count="13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 20%" xfId="52"/>
    <cellStyle name="Accent1 - 40%" xfId="53"/>
    <cellStyle name="Accent1 - 60%" xfId="54"/>
    <cellStyle name="Accent1 2" xfId="55"/>
    <cellStyle name="Accent2" xfId="56"/>
    <cellStyle name="Accent2 - 20%" xfId="57"/>
    <cellStyle name="Accent2 - 40%" xfId="58"/>
    <cellStyle name="Accent2 - 60%" xfId="59"/>
    <cellStyle name="Accent2 2" xfId="60"/>
    <cellStyle name="Accent3" xfId="61"/>
    <cellStyle name="Accent3 - 20%" xfId="62"/>
    <cellStyle name="Accent3 - 40%" xfId="63"/>
    <cellStyle name="Accent3 - 60%" xfId="64"/>
    <cellStyle name="Accent3 2" xfId="65"/>
    <cellStyle name="Accent4" xfId="66"/>
    <cellStyle name="Accent4 - 20%" xfId="67"/>
    <cellStyle name="Accent4 - 40%" xfId="68"/>
    <cellStyle name="Accent4 - 60%" xfId="69"/>
    <cellStyle name="Accent4 2" xfId="70"/>
    <cellStyle name="Accent5" xfId="71"/>
    <cellStyle name="Accent5 - 20%" xfId="72"/>
    <cellStyle name="Accent5 - 40%" xfId="73"/>
    <cellStyle name="Accent5 - 60%" xfId="74"/>
    <cellStyle name="Accent5 2" xfId="75"/>
    <cellStyle name="Accent6" xfId="76"/>
    <cellStyle name="Accent6 - 20%" xfId="77"/>
    <cellStyle name="Accent6 - 40%" xfId="78"/>
    <cellStyle name="Accent6 - 60%" xfId="79"/>
    <cellStyle name="Accent6 2" xfId="80"/>
    <cellStyle name="Bad" xfId="81"/>
    <cellStyle name="Bad 2" xfId="82"/>
    <cellStyle name="Calculation" xfId="83"/>
    <cellStyle name="Calculation 2" xfId="84"/>
    <cellStyle name="Check Cell" xfId="85"/>
    <cellStyle name="Check Cell 2" xfId="86"/>
    <cellStyle name="Comma" xfId="87"/>
    <cellStyle name="Comma [0]" xfId="88"/>
    <cellStyle name="Currency" xfId="89"/>
    <cellStyle name="Currency [0]" xfId="90"/>
    <cellStyle name="Explanatory Text" xfId="91"/>
    <cellStyle name="Explanatory Text 2" xfId="92"/>
    <cellStyle name="Follow - Style1" xfId="93"/>
    <cellStyle name="Followed Hyperlink" xfId="94"/>
    <cellStyle name="Good" xfId="95"/>
    <cellStyle name="Good 2" xfId="96"/>
    <cellStyle name="Heading 1" xfId="97"/>
    <cellStyle name="Heading 1 2" xfId="98"/>
    <cellStyle name="Heading 2" xfId="99"/>
    <cellStyle name="Heading 2 2" xfId="100"/>
    <cellStyle name="Heading 3" xfId="101"/>
    <cellStyle name="Heading 3 2" xfId="102"/>
    <cellStyle name="Heading 4" xfId="103"/>
    <cellStyle name="Heading 4 2" xfId="104"/>
    <cellStyle name="Hyperl - Style2" xfId="105"/>
    <cellStyle name="Hyperlink" xfId="106"/>
    <cellStyle name="Hyperlink 2" xfId="107"/>
    <cellStyle name="Input" xfId="108"/>
    <cellStyle name="Input 2" xfId="109"/>
    <cellStyle name="Linked Cell" xfId="110"/>
    <cellStyle name="Linked Cell 2" xfId="111"/>
    <cellStyle name="Neutral" xfId="112"/>
    <cellStyle name="Neutral 2" xfId="113"/>
    <cellStyle name="Normal - Style3" xfId="114"/>
    <cellStyle name="Normal - Style4" xfId="115"/>
    <cellStyle name="Normal 2" xfId="116"/>
    <cellStyle name="Normal 2 2" xfId="117"/>
    <cellStyle name="Normal 2 3" xfId="118"/>
    <cellStyle name="Normal 3" xfId="119"/>
    <cellStyle name="Normal 3 2" xfId="120"/>
    <cellStyle name="Normal 4" xfId="121"/>
    <cellStyle name="Normal 5" xfId="122"/>
    <cellStyle name="Normal_09RBTN TABLES" xfId="123"/>
    <cellStyle name="Normal_15RBTN MaricopaAZ Wet vs Dry ANALYSIS TABLE" xfId="124"/>
    <cellStyle name="Normal_2012RBTN TABLES - PRELIM - SORTED FOR YIELD" xfId="125"/>
    <cellStyle name="Normal_2012RBTN TABLES TEMPLATE" xfId="126"/>
    <cellStyle name="Normal_2013RBTN OVERLOC PRELIM TABLE1" xfId="127"/>
    <cellStyle name="Normal_Book3" xfId="128"/>
    <cellStyle name="Normal_Sheet1" xfId="129"/>
    <cellStyle name="Note" xfId="130"/>
    <cellStyle name="Note 2" xfId="131"/>
    <cellStyle name="Note 3" xfId="132"/>
    <cellStyle name="Note 4" xfId="133"/>
    <cellStyle name="Note 5" xfId="134"/>
    <cellStyle name="Output" xfId="135"/>
    <cellStyle name="Output 2" xfId="136"/>
    <cellStyle name="Percent" xfId="137"/>
    <cellStyle name="Sheet Title" xfId="138"/>
    <cellStyle name="Title" xfId="139"/>
    <cellStyle name="Title 2" xfId="140"/>
    <cellStyle name="Total" xfId="141"/>
    <cellStyle name="Total 2" xfId="142"/>
    <cellStyle name="Warning Text" xfId="143"/>
    <cellStyle name="Warning Text 2"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ALL%20MY%20STUFF\breeding\Breed05\RBTN\LOC%20DATA\ALLDATA\TABLES\STATS%20FOR%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LL%20MY%20STUFF\breeding\BREED06\RBTN\LOC%20DATA\ALL%20LOCATIONS\PRELIM%20SUM%20FOR%20CI%20REPORT\PRELIM%20ALLDATA%20INCOMPLE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nts%20and%20Settings\tpw6\Local%20Settings\Temp\07%20RBTN-FINAL%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S TABLE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 LOC SOME MISSING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 INFO"/>
      <sheetName val="LIST OF TABLES"/>
      <sheetName val="07RBTN WeslacoTX"/>
      <sheetName val="07RBTN KeiserAR PUBESC. RATE"/>
      <sheetName val="07RBTN KeiersAR TPB RATING"/>
      <sheetName val="07RBTN BossierLA RKN RAT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26"/>
    <pageSetUpPr fitToPage="1"/>
  </sheetPr>
  <dimension ref="A1:AA51"/>
  <sheetViews>
    <sheetView tabSelected="1" zoomScalePageLayoutView="0" workbookViewId="0" topLeftCell="A1">
      <pane ySplit="4" topLeftCell="A5" activePane="bottomLeft" state="frozen"/>
      <selection pane="topLeft" activeCell="R9" sqref="R9"/>
      <selection pane="bottomLeft" activeCell="J4" sqref="J4"/>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1:27" s="46" customFormat="1" ht="13.5" thickBot="1">
      <c r="A1" s="109"/>
      <c r="B1" s="44" t="s">
        <v>74</v>
      </c>
      <c r="C1" s="44"/>
      <c r="D1" s="44"/>
      <c r="E1" s="44"/>
      <c r="F1" s="44"/>
      <c r="G1" s="44"/>
      <c r="H1" s="44"/>
      <c r="I1" s="44"/>
      <c r="J1" s="44"/>
      <c r="K1" s="44"/>
      <c r="L1" s="44"/>
      <c r="M1" s="44"/>
      <c r="N1" s="44"/>
      <c r="O1" s="44"/>
      <c r="P1" s="44"/>
      <c r="Q1" s="44"/>
      <c r="R1" s="45"/>
      <c r="S1" s="45"/>
      <c r="T1" s="45"/>
      <c r="U1" s="45"/>
      <c r="V1" s="45"/>
      <c r="W1" s="45"/>
      <c r="X1" s="45"/>
      <c r="Y1" s="45"/>
      <c r="Z1" s="45"/>
      <c r="AA1" s="45"/>
    </row>
    <row r="2" spans="1:27" s="3" customFormat="1" ht="12.75">
      <c r="A2" s="110"/>
      <c r="B2" s="196" t="s">
        <v>33</v>
      </c>
      <c r="C2" s="191" t="s">
        <v>34</v>
      </c>
      <c r="D2" s="191" t="s">
        <v>35</v>
      </c>
      <c r="E2" s="191" t="s">
        <v>36</v>
      </c>
      <c r="F2" s="191" t="s">
        <v>37</v>
      </c>
      <c r="G2" s="191" t="s">
        <v>38</v>
      </c>
      <c r="H2" s="191" t="s">
        <v>39</v>
      </c>
      <c r="I2" s="191" t="s">
        <v>28</v>
      </c>
      <c r="J2" s="191" t="s">
        <v>29</v>
      </c>
      <c r="K2" s="191" t="s">
        <v>30</v>
      </c>
      <c r="L2" s="191" t="s">
        <v>40</v>
      </c>
      <c r="M2" s="191" t="s">
        <v>31</v>
      </c>
      <c r="N2" s="191" t="s">
        <v>32</v>
      </c>
      <c r="O2" s="191" t="s">
        <v>41</v>
      </c>
      <c r="P2" s="191" t="s">
        <v>42</v>
      </c>
      <c r="Q2" s="1"/>
      <c r="R2" s="2"/>
      <c r="S2" s="2"/>
      <c r="T2" s="2"/>
      <c r="U2" s="2"/>
      <c r="V2" s="2"/>
      <c r="W2" s="2"/>
      <c r="X2" s="2"/>
      <c r="Y2" s="2"/>
      <c r="Z2" s="2"/>
      <c r="AA2" s="2"/>
    </row>
    <row r="3" spans="1:27" s="3" customFormat="1" ht="13.5" thickBot="1">
      <c r="A3" s="110"/>
      <c r="B3" s="197"/>
      <c r="C3" s="192"/>
      <c r="D3" s="195"/>
      <c r="E3" s="192"/>
      <c r="F3" s="195"/>
      <c r="G3" s="192"/>
      <c r="H3" s="192"/>
      <c r="I3" s="192"/>
      <c r="J3" s="192"/>
      <c r="K3" s="192"/>
      <c r="L3" s="192"/>
      <c r="M3" s="192"/>
      <c r="N3" s="192"/>
      <c r="O3" s="192"/>
      <c r="P3" s="192"/>
      <c r="Q3" s="1"/>
      <c r="R3" s="2"/>
      <c r="S3" s="2"/>
      <c r="T3" s="2"/>
      <c r="U3" s="2"/>
      <c r="V3" s="2"/>
      <c r="W3" s="2"/>
      <c r="X3" s="2"/>
      <c r="Y3" s="2"/>
      <c r="Z3" s="2"/>
      <c r="AA3" s="2"/>
    </row>
    <row r="4" spans="2:16" ht="13.5" thickBot="1">
      <c r="B4" s="198"/>
      <c r="C4" s="90" t="s">
        <v>43</v>
      </c>
      <c r="D4" s="5" t="s">
        <v>44</v>
      </c>
      <c r="E4" s="5" t="s">
        <v>45</v>
      </c>
      <c r="F4" s="5" t="s">
        <v>45</v>
      </c>
      <c r="G4" s="5" t="s">
        <v>46</v>
      </c>
      <c r="H4" s="5" t="s">
        <v>45</v>
      </c>
      <c r="I4" s="5" t="s">
        <v>47</v>
      </c>
      <c r="J4" s="5" t="s">
        <v>132</v>
      </c>
      <c r="K4" s="5" t="s">
        <v>44</v>
      </c>
      <c r="L4" s="5" t="s">
        <v>48</v>
      </c>
      <c r="M4" s="5" t="s">
        <v>44</v>
      </c>
      <c r="N4" s="5" t="s">
        <v>44</v>
      </c>
      <c r="O4" s="5" t="s">
        <v>44</v>
      </c>
      <c r="P4" s="5" t="s">
        <v>44</v>
      </c>
    </row>
    <row r="5" spans="2:17" ht="12.75">
      <c r="B5" s="32" t="s">
        <v>2</v>
      </c>
      <c r="C5" s="183">
        <v>1408.4824554472598</v>
      </c>
      <c r="D5" s="33">
        <v>41.689292815581894</v>
      </c>
      <c r="E5" s="33">
        <v>8.008374592449327</v>
      </c>
      <c r="F5" s="33">
        <v>5.3636341705833335</v>
      </c>
      <c r="G5" s="33">
        <v>28.042572735738105</v>
      </c>
      <c r="H5" s="33">
        <v>10.938159722222222</v>
      </c>
      <c r="I5" s="114">
        <v>5.349027777777777</v>
      </c>
      <c r="J5" s="33">
        <v>1.1270833333333334</v>
      </c>
      <c r="K5" s="33">
        <v>83.68819444444445</v>
      </c>
      <c r="L5" s="33">
        <v>31.576388888888886</v>
      </c>
      <c r="M5" s="33">
        <v>5.938194444444445</v>
      </c>
      <c r="N5" s="34">
        <v>7.366666666666667</v>
      </c>
      <c r="O5" s="34">
        <v>36.56249999999991</v>
      </c>
      <c r="P5" s="35">
        <v>58.43055555555555</v>
      </c>
      <c r="Q5" s="8"/>
    </row>
    <row r="6" spans="2:17" ht="12.75">
      <c r="B6" s="36" t="s">
        <v>1</v>
      </c>
      <c r="C6" s="89">
        <v>1343.940021895843</v>
      </c>
      <c r="D6" s="37">
        <v>41.34375651059641</v>
      </c>
      <c r="E6" s="37">
        <v>7.918652417154663</v>
      </c>
      <c r="F6" s="115">
        <v>5.650342662875001</v>
      </c>
      <c r="G6" s="37">
        <v>29.55312478993412</v>
      </c>
      <c r="H6" s="37">
        <v>10.997222222222222</v>
      </c>
      <c r="I6" s="37">
        <v>4.8625</v>
      </c>
      <c r="J6" s="37">
        <v>1.17875</v>
      </c>
      <c r="K6" s="37">
        <v>83.65277777777777</v>
      </c>
      <c r="L6" s="37">
        <v>31.676388888888884</v>
      </c>
      <c r="M6" s="37">
        <v>5.4541666666666675</v>
      </c>
      <c r="N6" s="38">
        <v>7.654861111111112</v>
      </c>
      <c r="O6" s="38">
        <v>58.28472222222219</v>
      </c>
      <c r="P6" s="39">
        <v>65.70833333333331</v>
      </c>
      <c r="Q6" s="8"/>
    </row>
    <row r="7" spans="2:17" ht="12.75">
      <c r="B7" s="112" t="s">
        <v>6</v>
      </c>
      <c r="C7" s="89">
        <v>1342.5689425066782</v>
      </c>
      <c r="D7" s="37">
        <v>41.44822931059105</v>
      </c>
      <c r="E7" s="37">
        <v>7.202763475450796</v>
      </c>
      <c r="F7" s="37">
        <v>5.05877029838889</v>
      </c>
      <c r="G7" s="37">
        <v>29.134829987694065</v>
      </c>
      <c r="H7" s="37">
        <v>9.944791666666667</v>
      </c>
      <c r="I7" s="37">
        <v>4.985625</v>
      </c>
      <c r="J7" s="37">
        <v>1.1525694444444445</v>
      </c>
      <c r="K7" s="37">
        <v>84.09513888888888</v>
      </c>
      <c r="L7" s="37">
        <v>32.12083333333333</v>
      </c>
      <c r="M7" s="37">
        <v>6.427083333333334</v>
      </c>
      <c r="N7" s="38">
        <v>7.3701388888888895</v>
      </c>
      <c r="O7" s="38">
        <v>50.20833333333332</v>
      </c>
      <c r="P7" s="39">
        <v>66.41666666666666</v>
      </c>
      <c r="Q7" s="8"/>
    </row>
    <row r="8" spans="2:17" ht="12.75">
      <c r="B8" s="36" t="s">
        <v>11</v>
      </c>
      <c r="C8" s="89">
        <v>1331.5434723004214</v>
      </c>
      <c r="D8" s="37">
        <v>42.967576197874784</v>
      </c>
      <c r="E8" s="37">
        <v>6.883747334835543</v>
      </c>
      <c r="F8" s="37">
        <v>4.684447933902778</v>
      </c>
      <c r="G8" s="37">
        <v>29.323081009133592</v>
      </c>
      <c r="H8" s="37">
        <v>8.843125</v>
      </c>
      <c r="I8" s="37">
        <v>5.149444444444444</v>
      </c>
      <c r="J8" s="37">
        <v>1.1358333333333335</v>
      </c>
      <c r="K8" s="37">
        <v>83.07638888888889</v>
      </c>
      <c r="L8" s="37">
        <v>30.921527777777772</v>
      </c>
      <c r="M8" s="37">
        <v>5.694444444444445</v>
      </c>
      <c r="N8" s="38">
        <v>7.56875</v>
      </c>
      <c r="O8" s="38">
        <v>39.39583333333332</v>
      </c>
      <c r="P8" s="39">
        <v>55.57638888888889</v>
      </c>
      <c r="Q8" s="8"/>
    </row>
    <row r="9" spans="2:17" ht="12.75">
      <c r="B9" s="36" t="s">
        <v>10</v>
      </c>
      <c r="C9" s="89">
        <v>1327.356430866697</v>
      </c>
      <c r="D9" s="115">
        <v>43.83624969688613</v>
      </c>
      <c r="E9" s="37">
        <v>7.5087612722064545</v>
      </c>
      <c r="F9" s="37">
        <v>4.950616600250001</v>
      </c>
      <c r="G9" s="37">
        <v>29.080133077301376</v>
      </c>
      <c r="H9" s="37">
        <v>9.326319444444444</v>
      </c>
      <c r="I9" s="37">
        <v>5.04798611111111</v>
      </c>
      <c r="J9" s="37">
        <v>1.173263888888889</v>
      </c>
      <c r="K9" s="37">
        <v>83.86041666666667</v>
      </c>
      <c r="L9" s="37">
        <v>31.479166666666664</v>
      </c>
      <c r="M9" s="37">
        <v>5.7979166666666675</v>
      </c>
      <c r="N9" s="38">
        <v>7.463888888888889</v>
      </c>
      <c r="O9" s="38">
        <v>54.4375</v>
      </c>
      <c r="P9" s="39">
        <v>65.39583333333331</v>
      </c>
      <c r="Q9" s="8"/>
    </row>
    <row r="10" spans="2:17" ht="12.75">
      <c r="B10" s="36" t="s">
        <v>3</v>
      </c>
      <c r="C10" s="89">
        <v>1297.1900769950491</v>
      </c>
      <c r="D10" s="37">
        <v>41.39445185318611</v>
      </c>
      <c r="E10" s="115">
        <v>8.231344531912185</v>
      </c>
      <c r="F10" s="37">
        <v>5.415688496208333</v>
      </c>
      <c r="G10" s="37">
        <v>27.291961032185785</v>
      </c>
      <c r="H10" s="37">
        <v>11.327965277777777</v>
      </c>
      <c r="I10" s="37">
        <v>4.865763888888889</v>
      </c>
      <c r="J10" s="37">
        <v>1.149375</v>
      </c>
      <c r="K10" s="37">
        <v>84.3548611111111</v>
      </c>
      <c r="L10" s="37">
        <v>31.490277777777774</v>
      </c>
      <c r="M10" s="115">
        <v>6.940972222222223</v>
      </c>
      <c r="N10" s="38">
        <v>7.220833333333334</v>
      </c>
      <c r="O10" s="38">
        <v>52.3125</v>
      </c>
      <c r="P10" s="39">
        <v>68.11805555555554</v>
      </c>
      <c r="Q10" s="8"/>
    </row>
    <row r="11" spans="2:17" ht="12.75">
      <c r="B11" s="112" t="s">
        <v>26</v>
      </c>
      <c r="C11" s="89">
        <v>1288.408071502624</v>
      </c>
      <c r="D11" s="37">
        <v>40.200408637869664</v>
      </c>
      <c r="E11" s="37">
        <v>7.375733162692399</v>
      </c>
      <c r="F11" s="37">
        <v>5.034743131402778</v>
      </c>
      <c r="G11" s="37">
        <v>27.472788513931327</v>
      </c>
      <c r="H11" s="37">
        <v>10.758576388888889</v>
      </c>
      <c r="I11" s="37">
        <v>5.134305555555556</v>
      </c>
      <c r="J11" s="37">
        <v>1.1392361111111113</v>
      </c>
      <c r="K11" s="37">
        <v>84.25694444444444</v>
      </c>
      <c r="L11" s="37">
        <v>30.93472222222222</v>
      </c>
      <c r="M11" s="37">
        <v>5.8125</v>
      </c>
      <c r="N11" s="38">
        <v>7.386805555555556</v>
      </c>
      <c r="O11" s="38">
        <v>44.3611111111111</v>
      </c>
      <c r="P11" s="39">
        <v>64.46527777777776</v>
      </c>
      <c r="Q11" s="8"/>
    </row>
    <row r="12" spans="2:17" ht="12.75">
      <c r="B12" s="36" t="s">
        <v>16</v>
      </c>
      <c r="C12" s="89">
        <v>1270.0786986588182</v>
      </c>
      <c r="D12" s="37">
        <v>40.74450910750846</v>
      </c>
      <c r="E12" s="37">
        <v>7.279560430041737</v>
      </c>
      <c r="F12" s="37">
        <v>5.034515370319444</v>
      </c>
      <c r="G12" s="37">
        <v>28.25731377704966</v>
      </c>
      <c r="H12" s="37">
        <v>10.340486111111112</v>
      </c>
      <c r="I12" s="37">
        <v>5.0993055555555555</v>
      </c>
      <c r="J12" s="37">
        <v>1.1328472222222223</v>
      </c>
      <c r="K12" s="37">
        <v>83.46944444444445</v>
      </c>
      <c r="L12" s="37">
        <v>31.272916666666664</v>
      </c>
      <c r="M12" s="37">
        <v>5.648611111111111</v>
      </c>
      <c r="N12" s="38">
        <v>7.574305555555556</v>
      </c>
      <c r="O12" s="38">
        <v>41.131944444444436</v>
      </c>
      <c r="P12" s="39">
        <v>60.35416666666666</v>
      </c>
      <c r="Q12" s="8"/>
    </row>
    <row r="13" spans="2:17" ht="12.75">
      <c r="B13" s="36" t="s">
        <v>4</v>
      </c>
      <c r="C13" s="89">
        <v>1264.566780009893</v>
      </c>
      <c r="D13" s="37">
        <v>39.32666774201193</v>
      </c>
      <c r="E13" s="37">
        <v>7.0802252314401315</v>
      </c>
      <c r="F13" s="37">
        <v>5.035255171222222</v>
      </c>
      <c r="G13" s="37">
        <v>28.03063125381411</v>
      </c>
      <c r="H13" s="37">
        <v>10.600729166666666</v>
      </c>
      <c r="I13" s="37">
        <v>5.036180555555555</v>
      </c>
      <c r="J13" s="37">
        <v>1.1942361111111113</v>
      </c>
      <c r="K13" s="37">
        <v>84.29097222222222</v>
      </c>
      <c r="L13" s="37">
        <v>33.667361111111106</v>
      </c>
      <c r="M13" s="37">
        <v>4.8805555555555555</v>
      </c>
      <c r="N13" s="38">
        <v>7.352777777777778</v>
      </c>
      <c r="O13" s="38">
        <v>61.965277777777764</v>
      </c>
      <c r="P13" s="39">
        <v>70.31944444444443</v>
      </c>
      <c r="Q13" s="8"/>
    </row>
    <row r="14" spans="2:17" ht="12.75">
      <c r="B14" s="112" t="s">
        <v>27</v>
      </c>
      <c r="C14" s="89">
        <v>1261.465835849726</v>
      </c>
      <c r="D14" s="37">
        <v>40.17041141760101</v>
      </c>
      <c r="E14" s="37">
        <v>7.501937326615014</v>
      </c>
      <c r="F14" s="37">
        <v>5.196694035069437</v>
      </c>
      <c r="G14" s="37">
        <v>27.936965937205557</v>
      </c>
      <c r="H14" s="37">
        <v>10.870416666666697</v>
      </c>
      <c r="I14" s="37">
        <v>4.802152777777805</v>
      </c>
      <c r="J14" s="37">
        <v>1.2033333333333336</v>
      </c>
      <c r="K14" s="37">
        <v>83.93333333333334</v>
      </c>
      <c r="L14" s="37">
        <v>31.952083333333356</v>
      </c>
      <c r="M14" s="37">
        <v>6.665972222222225</v>
      </c>
      <c r="N14" s="38">
        <v>7.402777777777767</v>
      </c>
      <c r="O14" s="38">
        <v>65.72916666666663</v>
      </c>
      <c r="P14" s="39">
        <v>68.57638888888884</v>
      </c>
      <c r="Q14" s="8"/>
    </row>
    <row r="15" spans="2:17" ht="12.75">
      <c r="B15" s="36" t="s">
        <v>13</v>
      </c>
      <c r="C15" s="89">
        <v>1239.017538632323</v>
      </c>
      <c r="D15" s="37">
        <v>40.60598782140912</v>
      </c>
      <c r="E15" s="37">
        <v>7.460968321417135</v>
      </c>
      <c r="F15" s="37">
        <v>5.043446536666667</v>
      </c>
      <c r="G15" s="37">
        <v>27.46242631604786</v>
      </c>
      <c r="H15" s="37">
        <v>10.67034722222222</v>
      </c>
      <c r="I15" s="37">
        <v>5.048958333333333</v>
      </c>
      <c r="J15" s="37">
        <v>1.203263888888889</v>
      </c>
      <c r="K15" s="37">
        <v>84.33194444444445</v>
      </c>
      <c r="L15" s="37">
        <v>33.984027777777776</v>
      </c>
      <c r="M15" s="37">
        <v>5.60625</v>
      </c>
      <c r="N15" s="38">
        <v>7.3083333333333345</v>
      </c>
      <c r="O15" s="38">
        <v>64.47222222222221</v>
      </c>
      <c r="P15" s="39">
        <v>71.27083333333331</v>
      </c>
      <c r="Q15" s="8"/>
    </row>
    <row r="16" spans="2:17" ht="12.75">
      <c r="B16" s="36" t="s">
        <v>18</v>
      </c>
      <c r="C16" s="89">
        <v>1226.5161436897495</v>
      </c>
      <c r="D16" s="37">
        <v>39.644129638214565</v>
      </c>
      <c r="E16" s="37">
        <v>7.195505896179276</v>
      </c>
      <c r="F16" s="37">
        <v>5.553576146819445</v>
      </c>
      <c r="G16" s="115">
        <v>30.5899856573299</v>
      </c>
      <c r="H16" s="37">
        <v>10.709097222222221</v>
      </c>
      <c r="I16" s="37">
        <v>4.999791666666667</v>
      </c>
      <c r="J16" s="37">
        <v>1.1540972222222223</v>
      </c>
      <c r="K16" s="37">
        <v>84.06319444444443</v>
      </c>
      <c r="L16" s="37">
        <v>32.665277777777774</v>
      </c>
      <c r="M16" s="37">
        <v>5.459027777777777</v>
      </c>
      <c r="N16" s="38">
        <v>7.313194444444445</v>
      </c>
      <c r="O16" s="38">
        <v>50.340277777777764</v>
      </c>
      <c r="P16" s="39">
        <v>66.3125</v>
      </c>
      <c r="Q16" s="8"/>
    </row>
    <row r="17" spans="2:17" ht="12.75">
      <c r="B17" s="112" t="s">
        <v>7</v>
      </c>
      <c r="C17" s="89">
        <v>1215.370843022441</v>
      </c>
      <c r="D17" s="37">
        <v>40.83864406367954</v>
      </c>
      <c r="E17" s="37">
        <v>6.995075725425064</v>
      </c>
      <c r="F17" s="37">
        <v>5.301162718111112</v>
      </c>
      <c r="G17" s="115">
        <v>30.993765173032546</v>
      </c>
      <c r="H17" s="37">
        <v>9.810104166666665</v>
      </c>
      <c r="I17" s="37">
        <v>4.775</v>
      </c>
      <c r="J17" s="37">
        <v>1.1774305555555558</v>
      </c>
      <c r="K17" s="37">
        <v>83.28819444444444</v>
      </c>
      <c r="L17" s="37">
        <v>32.39652777777778</v>
      </c>
      <c r="M17" s="37">
        <v>5.06875</v>
      </c>
      <c r="N17" s="38">
        <v>7.941666666666666</v>
      </c>
      <c r="O17" s="38">
        <v>58.1875</v>
      </c>
      <c r="P17" s="39">
        <v>63.85416666666664</v>
      </c>
      <c r="Q17" s="8"/>
    </row>
    <row r="18" spans="2:17" ht="12.75">
      <c r="B18" s="36" t="s">
        <v>17</v>
      </c>
      <c r="C18" s="89">
        <v>1208.4210312498149</v>
      </c>
      <c r="D18" s="37">
        <v>39.38677093475522</v>
      </c>
      <c r="E18" s="37">
        <v>7.166684718751914</v>
      </c>
      <c r="F18" s="37">
        <v>5.2809522344861115</v>
      </c>
      <c r="G18" s="37">
        <v>29.109927416280804</v>
      </c>
      <c r="H18" s="37">
        <v>10.78</v>
      </c>
      <c r="I18" s="37">
        <v>4.965833333333333</v>
      </c>
      <c r="J18" s="37">
        <v>1.149375</v>
      </c>
      <c r="K18" s="37">
        <v>83.91527777777777</v>
      </c>
      <c r="L18" s="37">
        <v>31.83472222222222</v>
      </c>
      <c r="M18" s="37">
        <v>5.117361111111113</v>
      </c>
      <c r="N18" s="38">
        <v>7.534027777777778</v>
      </c>
      <c r="O18" s="38">
        <v>49.1597222222222</v>
      </c>
      <c r="P18" s="39">
        <v>64.5625</v>
      </c>
      <c r="Q18" s="8"/>
    </row>
    <row r="19" spans="2:17" ht="12.75">
      <c r="B19" s="36" t="s">
        <v>9</v>
      </c>
      <c r="C19" s="89">
        <v>1194.9435871059895</v>
      </c>
      <c r="D19" s="37">
        <v>39.16786918843646</v>
      </c>
      <c r="E19" s="37">
        <v>7.036291102986103</v>
      </c>
      <c r="F19" s="37">
        <v>5.016091800944444</v>
      </c>
      <c r="G19" s="37">
        <v>27.935149091813344</v>
      </c>
      <c r="H19" s="37">
        <v>10.677465277777777</v>
      </c>
      <c r="I19" s="37">
        <v>5.0280555555555555</v>
      </c>
      <c r="J19" s="37">
        <v>1.2003472222222225</v>
      </c>
      <c r="K19" s="37">
        <v>84.46041666666666</v>
      </c>
      <c r="L19" s="37">
        <v>34.11805555555555</v>
      </c>
      <c r="M19" s="37">
        <v>4.929166666666668</v>
      </c>
      <c r="N19" s="38">
        <v>7.250694444444445</v>
      </c>
      <c r="O19" s="38">
        <v>64.61805555555554</v>
      </c>
      <c r="P19" s="39">
        <v>72.67361111111109</v>
      </c>
      <c r="Q19" s="8"/>
    </row>
    <row r="20" spans="2:17" ht="12.75">
      <c r="B20" s="40" t="s">
        <v>14</v>
      </c>
      <c r="C20" s="89">
        <v>1179.5089652713832</v>
      </c>
      <c r="D20" s="41">
        <v>38.95609811413659</v>
      </c>
      <c r="E20" s="41">
        <v>7.351660069352522</v>
      </c>
      <c r="F20" s="41">
        <v>5.418176924916667</v>
      </c>
      <c r="G20" s="41">
        <v>26.96872278927913</v>
      </c>
      <c r="H20" s="41">
        <v>11.263090277777778</v>
      </c>
      <c r="I20" s="41">
        <v>4.816527777777778</v>
      </c>
      <c r="J20" s="116">
        <v>1.2327083333333335</v>
      </c>
      <c r="K20" s="116">
        <v>85.10069444444444</v>
      </c>
      <c r="L20" s="116">
        <v>35.77916666666666</v>
      </c>
      <c r="M20" s="41">
        <v>5.622222222222224</v>
      </c>
      <c r="N20" s="42">
        <v>6.977777777777779</v>
      </c>
      <c r="O20" s="117">
        <v>79.52777777777777</v>
      </c>
      <c r="P20" s="118">
        <v>82.86111111111111</v>
      </c>
      <c r="Q20" s="13"/>
    </row>
    <row r="21" spans="2:17" ht="12.75">
      <c r="B21" s="40" t="s">
        <v>15</v>
      </c>
      <c r="C21" s="89">
        <v>1170.15859603315</v>
      </c>
      <c r="D21" s="41">
        <v>39.00097317253205</v>
      </c>
      <c r="E21" s="41">
        <v>6.993443609849775</v>
      </c>
      <c r="F21" s="41">
        <v>5.267389742833333</v>
      </c>
      <c r="G21" s="41">
        <v>29.41541127442801</v>
      </c>
      <c r="H21" s="41">
        <v>10.664340277777779</v>
      </c>
      <c r="I21" s="41">
        <v>4.649236111111111</v>
      </c>
      <c r="J21" s="41">
        <v>1.1667361111111112</v>
      </c>
      <c r="K21" s="41">
        <v>83.49305555555556</v>
      </c>
      <c r="L21" s="41">
        <v>31.3375</v>
      </c>
      <c r="M21" s="41">
        <v>5.870833333333334</v>
      </c>
      <c r="N21" s="42">
        <v>7.697222222222223</v>
      </c>
      <c r="O21" s="42">
        <v>55.63888888888888</v>
      </c>
      <c r="P21" s="43">
        <v>64.0625</v>
      </c>
      <c r="Q21" s="13"/>
    </row>
    <row r="22" spans="2:17" ht="12.75">
      <c r="B22" s="40" t="s">
        <v>12</v>
      </c>
      <c r="C22" s="89">
        <v>1160.3540966221517</v>
      </c>
      <c r="D22" s="41">
        <v>40.12196407370308</v>
      </c>
      <c r="E22" s="41">
        <v>7.502472274868672</v>
      </c>
      <c r="F22" s="41">
        <v>5.0942692107222225</v>
      </c>
      <c r="G22" s="41">
        <v>27.325984885192685</v>
      </c>
      <c r="H22" s="41">
        <v>10.967395833333333</v>
      </c>
      <c r="I22" s="41">
        <v>4.700625</v>
      </c>
      <c r="J22" s="41">
        <v>1.2222916666666668</v>
      </c>
      <c r="K22" s="116">
        <v>84.77013888888888</v>
      </c>
      <c r="L22" s="41">
        <v>33.58402777777778</v>
      </c>
      <c r="M22" s="41">
        <v>5.663194444444445</v>
      </c>
      <c r="N22" s="42">
        <v>7.188194444444445</v>
      </c>
      <c r="O22" s="42">
        <v>76.58333333333333</v>
      </c>
      <c r="P22" s="43">
        <v>76.70833333333333</v>
      </c>
      <c r="Q22" s="13"/>
    </row>
    <row r="23" spans="2:17" ht="12.75">
      <c r="B23" s="113" t="s">
        <v>8</v>
      </c>
      <c r="C23" s="89">
        <v>1142.7643607843584</v>
      </c>
      <c r="D23" s="41">
        <v>40.45322553066184</v>
      </c>
      <c r="E23" s="41">
        <v>7.573541203301515</v>
      </c>
      <c r="F23" s="41">
        <v>5.258366265638889</v>
      </c>
      <c r="G23" s="41">
        <v>28.29774026025891</v>
      </c>
      <c r="H23" s="41">
        <v>10.788333333333334</v>
      </c>
      <c r="I23" s="41">
        <v>4.9425</v>
      </c>
      <c r="J23" s="41">
        <v>1.1548611111111111</v>
      </c>
      <c r="K23" s="41">
        <v>83.56319444444445</v>
      </c>
      <c r="L23" s="41">
        <v>32.19166666666666</v>
      </c>
      <c r="M23" s="41">
        <v>4.679166666666667</v>
      </c>
      <c r="N23" s="42">
        <v>7.7354166666666675</v>
      </c>
      <c r="O23" s="42">
        <v>49.71527777777775</v>
      </c>
      <c r="P23" s="43">
        <v>63.534722222222186</v>
      </c>
      <c r="Q23" s="13"/>
    </row>
    <row r="24" spans="2:17" ht="12.75">
      <c r="B24" s="40" t="s">
        <v>5</v>
      </c>
      <c r="C24" s="89">
        <v>1140.3214549479248</v>
      </c>
      <c r="D24" s="41">
        <v>39.804765609744514</v>
      </c>
      <c r="E24" s="41">
        <v>6.870400108604588</v>
      </c>
      <c r="F24" s="41">
        <v>5.068362115666667</v>
      </c>
      <c r="G24" s="41">
        <v>29.570958630573983</v>
      </c>
      <c r="H24" s="41">
        <v>10.1025</v>
      </c>
      <c r="I24" s="41">
        <v>4.889305555555556</v>
      </c>
      <c r="J24" s="41">
        <v>1.173402777777778</v>
      </c>
      <c r="K24" s="41">
        <v>82.97847222222222</v>
      </c>
      <c r="L24" s="41">
        <v>29.75555555555555</v>
      </c>
      <c r="M24" s="41">
        <v>5.804166666666667</v>
      </c>
      <c r="N24" s="117">
        <v>8.227083333333333</v>
      </c>
      <c r="O24" s="42">
        <v>53.54166666666666</v>
      </c>
      <c r="P24" s="43">
        <v>57.59027777777778</v>
      </c>
      <c r="Q24" s="13"/>
    </row>
    <row r="25" spans="2:17" ht="12.75">
      <c r="B25" s="40" t="s">
        <v>22</v>
      </c>
      <c r="C25" s="89">
        <v>1137.155503636512</v>
      </c>
      <c r="D25" s="41">
        <v>38.54583757200738</v>
      </c>
      <c r="E25" s="41">
        <v>6.918415992300557</v>
      </c>
      <c r="F25" s="41">
        <v>5.184731719069445</v>
      </c>
      <c r="G25" s="41">
        <v>29.014911676932613</v>
      </c>
      <c r="H25" s="41">
        <v>10.727777777777778</v>
      </c>
      <c r="I25" s="41">
        <v>4.746666666666666</v>
      </c>
      <c r="J25" s="41">
        <v>1.1598611111111112</v>
      </c>
      <c r="K25" s="41">
        <v>83.33958333333334</v>
      </c>
      <c r="L25" s="41">
        <v>31.36597222222222</v>
      </c>
      <c r="M25" s="41">
        <v>5.697222222222223</v>
      </c>
      <c r="N25" s="42">
        <v>7.744444444444445</v>
      </c>
      <c r="O25" s="42">
        <v>53.45833333333332</v>
      </c>
      <c r="P25" s="43">
        <v>62.1875</v>
      </c>
      <c r="Q25" s="13"/>
    </row>
    <row r="26" spans="2:17" ht="12.75">
      <c r="B26" s="40" t="s">
        <v>20</v>
      </c>
      <c r="C26" s="89">
        <v>1081.26981356542</v>
      </c>
      <c r="D26" s="41">
        <v>37.43657926475121</v>
      </c>
      <c r="E26" s="41">
        <v>6.386542768067002</v>
      </c>
      <c r="F26" s="41">
        <v>4.955470097694445</v>
      </c>
      <c r="G26" s="41">
        <v>29.02750666425136</v>
      </c>
      <c r="H26" s="41">
        <v>10.418402777777779</v>
      </c>
      <c r="I26" s="41">
        <v>4.673405349794239</v>
      </c>
      <c r="J26" s="41">
        <v>1.208449074074074</v>
      </c>
      <c r="K26" s="41">
        <v>84.43004115226337</v>
      </c>
      <c r="L26" s="41">
        <v>34.32620884773662</v>
      </c>
      <c r="M26" s="41">
        <v>5.435133744855966</v>
      </c>
      <c r="N26" s="42">
        <v>7.242309670781894</v>
      </c>
      <c r="O26" s="42">
        <v>72.26414609053495</v>
      </c>
      <c r="P26" s="43">
        <v>75.59233539094649</v>
      </c>
      <c r="Q26" s="13"/>
    </row>
    <row r="27" spans="2:17" ht="12.75">
      <c r="B27" s="40" t="s">
        <v>23</v>
      </c>
      <c r="C27" s="89">
        <v>1073.783840143029</v>
      </c>
      <c r="D27" s="41">
        <v>38.17838134292754</v>
      </c>
      <c r="E27" s="41">
        <v>7.092326320044327</v>
      </c>
      <c r="F27" s="41">
        <v>5.212559178930556</v>
      </c>
      <c r="G27" s="41">
        <v>28.110618458338752</v>
      </c>
      <c r="H27" s="41">
        <v>11.240243055555556</v>
      </c>
      <c r="I27" s="41">
        <v>4.595833333333333</v>
      </c>
      <c r="J27" s="116">
        <v>1.2325</v>
      </c>
      <c r="K27" s="116">
        <v>85.10416666666667</v>
      </c>
      <c r="L27" s="116">
        <v>35.65972222222222</v>
      </c>
      <c r="M27" s="41">
        <v>5.447222222222223</v>
      </c>
      <c r="N27" s="42">
        <v>6.878472222222223</v>
      </c>
      <c r="O27" s="117">
        <v>81.27777777777776</v>
      </c>
      <c r="P27" s="118">
        <v>83.63888888888889</v>
      </c>
      <c r="Q27" s="13"/>
    </row>
    <row r="28" spans="2:17" ht="12.75">
      <c r="B28" s="40" t="s">
        <v>25</v>
      </c>
      <c r="C28" s="89">
        <v>1067.9808723432757</v>
      </c>
      <c r="D28" s="41">
        <v>38.193441918687355</v>
      </c>
      <c r="E28" s="41">
        <v>6.935826926661239</v>
      </c>
      <c r="F28" s="41">
        <v>5.350736028000001</v>
      </c>
      <c r="G28" s="41">
        <v>29.565672371127278</v>
      </c>
      <c r="H28" s="41">
        <v>10.966493055555555</v>
      </c>
      <c r="I28" s="41">
        <v>4.867708333333334</v>
      </c>
      <c r="J28" s="41">
        <v>1.1876388888888891</v>
      </c>
      <c r="K28" s="41">
        <v>83.58958333333334</v>
      </c>
      <c r="L28" s="41">
        <v>33.09027777777777</v>
      </c>
      <c r="M28" s="41">
        <v>4.534027777777777</v>
      </c>
      <c r="N28" s="42">
        <v>7.613888888888889</v>
      </c>
      <c r="O28" s="42">
        <v>60.67361111111109</v>
      </c>
      <c r="P28" s="43">
        <v>66.43055555555554</v>
      </c>
      <c r="Q28" s="13"/>
    </row>
    <row r="29" spans="2:17" ht="12.75">
      <c r="B29" s="40" t="s">
        <v>0</v>
      </c>
      <c r="C29" s="89">
        <v>992.0111082525808</v>
      </c>
      <c r="D29" s="41">
        <v>36.684460781484994</v>
      </c>
      <c r="E29" s="41">
        <v>6.530601638273984</v>
      </c>
      <c r="F29" s="41">
        <v>4.9465287739861115</v>
      </c>
      <c r="G29" s="41">
        <v>27.855176814465207</v>
      </c>
      <c r="H29" s="41">
        <v>10.977638888888889</v>
      </c>
      <c r="I29" s="41">
        <v>4.532916666666667</v>
      </c>
      <c r="J29" s="41">
        <v>1.2105555555555556</v>
      </c>
      <c r="K29" s="41">
        <v>84.375</v>
      </c>
      <c r="L29" s="116">
        <v>35.49722222222222</v>
      </c>
      <c r="M29" s="41">
        <v>5.165277777777778</v>
      </c>
      <c r="N29" s="42">
        <v>7.1722222222222225</v>
      </c>
      <c r="O29" s="42">
        <v>74.8125</v>
      </c>
      <c r="P29" s="43">
        <v>78.34027777777777</v>
      </c>
      <c r="Q29" s="8"/>
    </row>
    <row r="30" spans="2:17" ht="12.75">
      <c r="B30" s="40" t="s">
        <v>24</v>
      </c>
      <c r="C30" s="89">
        <v>976.6062662500049</v>
      </c>
      <c r="D30" s="41">
        <v>36.7612276309337</v>
      </c>
      <c r="E30" s="41">
        <v>6.621960291079391</v>
      </c>
      <c r="F30" s="41">
        <v>5.207133082916668</v>
      </c>
      <c r="G30" s="41">
        <v>28.985636949080995</v>
      </c>
      <c r="H30" s="41">
        <v>11.146215277777777</v>
      </c>
      <c r="I30" s="41">
        <v>4.517430555555555</v>
      </c>
      <c r="J30" s="116">
        <v>1.2408333333333335</v>
      </c>
      <c r="K30" s="41">
        <v>83.90069444444444</v>
      </c>
      <c r="L30" s="41">
        <v>33.61875</v>
      </c>
      <c r="M30" s="41">
        <v>4.383333333333332</v>
      </c>
      <c r="N30" s="42">
        <v>7.3909722222222225</v>
      </c>
      <c r="O30" s="117">
        <v>78.71527777777777</v>
      </c>
      <c r="P30" s="43">
        <v>73.06944444444443</v>
      </c>
      <c r="Q30" s="8"/>
    </row>
    <row r="31" spans="2:17" ht="12.75">
      <c r="B31" s="40" t="s">
        <v>19</v>
      </c>
      <c r="C31" s="89">
        <v>836.59688376416</v>
      </c>
      <c r="D31" s="41">
        <v>37.16672720135087</v>
      </c>
      <c r="E31" s="41">
        <v>6.665984883868889</v>
      </c>
      <c r="F31" s="41">
        <v>5.055732329861112</v>
      </c>
      <c r="G31" s="41">
        <v>28.441101025674755</v>
      </c>
      <c r="H31" s="41">
        <v>10.947013888888888</v>
      </c>
      <c r="I31" s="41">
        <v>4.624236111111111</v>
      </c>
      <c r="J31" s="41">
        <v>1.1752777777777779</v>
      </c>
      <c r="K31" s="41">
        <v>84.19513888888889</v>
      </c>
      <c r="L31" s="41">
        <v>34.46736111111111</v>
      </c>
      <c r="M31" s="41">
        <v>5.973611111111111</v>
      </c>
      <c r="N31" s="42">
        <v>7.168055555555556</v>
      </c>
      <c r="O31" s="42">
        <v>62.92361111111109</v>
      </c>
      <c r="P31" s="43">
        <v>72.80555555555554</v>
      </c>
      <c r="Q31" s="13"/>
    </row>
    <row r="32" spans="2:17" ht="12.75">
      <c r="B32" s="40" t="s">
        <v>21</v>
      </c>
      <c r="C32" s="89">
        <v>718.9465884689536</v>
      </c>
      <c r="D32" s="41">
        <v>35.53470984547887</v>
      </c>
      <c r="E32" s="41">
        <v>7.283944628044996</v>
      </c>
      <c r="F32" s="116">
        <v>5.8917109946111115</v>
      </c>
      <c r="G32" s="41">
        <v>28.79814206166872</v>
      </c>
      <c r="H32" s="116">
        <v>13.02440972222222</v>
      </c>
      <c r="I32" s="41">
        <v>4.737777777777778</v>
      </c>
      <c r="J32" s="41">
        <v>1.2008333333333334</v>
      </c>
      <c r="K32" s="41">
        <v>84.08680555555556</v>
      </c>
      <c r="L32" s="41">
        <v>33.878472222222214</v>
      </c>
      <c r="M32" s="41">
        <v>4.300694444444446</v>
      </c>
      <c r="N32" s="42">
        <v>7.461805555555556</v>
      </c>
      <c r="O32" s="42">
        <v>67.76388888888887</v>
      </c>
      <c r="P32" s="43">
        <v>71.75</v>
      </c>
      <c r="Q32" s="8"/>
    </row>
    <row r="33" spans="2:17" ht="13.5" thickBot="1">
      <c r="B33" s="9"/>
      <c r="C33" s="68"/>
      <c r="D33" s="10"/>
      <c r="E33" s="10"/>
      <c r="F33" s="10"/>
      <c r="G33" s="10"/>
      <c r="H33" s="10"/>
      <c r="I33" s="10"/>
      <c r="J33" s="10"/>
      <c r="K33" s="10"/>
      <c r="L33" s="10"/>
      <c r="M33" s="10"/>
      <c r="N33" s="11"/>
      <c r="O33" s="11"/>
      <c r="P33" s="12"/>
      <c r="Q33" s="8"/>
    </row>
    <row r="34" spans="2:16" ht="12.75">
      <c r="B34" s="14" t="s">
        <v>49</v>
      </c>
      <c r="C34" s="72">
        <f aca="true" t="shared" si="0" ref="C34:P34">AVERAGE(C5:C33)</f>
        <v>1174.9045814220083</v>
      </c>
      <c r="D34" s="15">
        <f t="shared" si="0"/>
        <v>39.62869096409294</v>
      </c>
      <c r="E34" s="15">
        <f t="shared" si="0"/>
        <v>7.199026651924115</v>
      </c>
      <c r="F34" s="15">
        <f t="shared" si="0"/>
        <v>5.197539420432044</v>
      </c>
      <c r="G34" s="15">
        <f t="shared" si="0"/>
        <v>28.628294272491598</v>
      </c>
      <c r="H34" s="15">
        <f t="shared" si="0"/>
        <v>10.708166418650794</v>
      </c>
      <c r="I34" s="15">
        <f t="shared" si="0"/>
        <v>4.873003564079953</v>
      </c>
      <c r="J34" s="15">
        <f t="shared" si="0"/>
        <v>1.1798925264550266</v>
      </c>
      <c r="K34" s="15">
        <f t="shared" si="0"/>
        <v>83.98800246178719</v>
      </c>
      <c r="L34" s="15">
        <f t="shared" si="0"/>
        <v>32.73722075249853</v>
      </c>
      <c r="M34" s="15">
        <f t="shared" si="0"/>
        <v>5.5006099353321565</v>
      </c>
      <c r="N34" s="16">
        <f t="shared" si="0"/>
        <v>7.435985266019988</v>
      </c>
      <c r="O34" s="16">
        <f t="shared" si="0"/>
        <v>59.21652704291592</v>
      </c>
      <c r="P34" s="17">
        <f t="shared" si="0"/>
        <v>68.23593658142269</v>
      </c>
    </row>
    <row r="35" spans="2:16" ht="12.75">
      <c r="B35" s="18" t="s">
        <v>54</v>
      </c>
      <c r="C35" s="19">
        <v>62</v>
      </c>
      <c r="D35" s="20">
        <v>0.5</v>
      </c>
      <c r="E35" s="20">
        <v>0.2</v>
      </c>
      <c r="F35" s="20">
        <v>0.2505</v>
      </c>
      <c r="G35" s="20">
        <v>1.06</v>
      </c>
      <c r="H35" s="20">
        <v>0.2661</v>
      </c>
      <c r="I35" s="20">
        <v>0.0819</v>
      </c>
      <c r="J35" s="20">
        <v>0.0112</v>
      </c>
      <c r="K35" s="20">
        <v>0.3434</v>
      </c>
      <c r="L35" s="20">
        <v>0.4896</v>
      </c>
      <c r="M35" s="20">
        <v>0.1546</v>
      </c>
      <c r="N35" s="21">
        <v>0.1653</v>
      </c>
      <c r="O35" s="21">
        <v>4.0035</v>
      </c>
      <c r="P35" s="22">
        <v>2.939</v>
      </c>
    </row>
    <row r="36" spans="1:27" s="51" customFormat="1" ht="12.75">
      <c r="A36" s="111"/>
      <c r="B36" s="48" t="s">
        <v>55</v>
      </c>
      <c r="C36" s="49" t="s">
        <v>58</v>
      </c>
      <c r="D36" s="49" t="s">
        <v>58</v>
      </c>
      <c r="E36" s="49" t="s">
        <v>58</v>
      </c>
      <c r="F36" s="49" t="s">
        <v>58</v>
      </c>
      <c r="G36" s="49" t="s">
        <v>58</v>
      </c>
      <c r="H36" s="49" t="s">
        <v>58</v>
      </c>
      <c r="I36" s="49" t="s">
        <v>58</v>
      </c>
      <c r="J36" s="49" t="s">
        <v>58</v>
      </c>
      <c r="K36" s="49" t="s">
        <v>58</v>
      </c>
      <c r="L36" s="49" t="s">
        <v>58</v>
      </c>
      <c r="M36" s="49" t="s">
        <v>58</v>
      </c>
      <c r="N36" s="49" t="s">
        <v>58</v>
      </c>
      <c r="O36" s="49" t="s">
        <v>58</v>
      </c>
      <c r="P36" s="49" t="s">
        <v>58</v>
      </c>
      <c r="Q36" s="47"/>
      <c r="R36" s="50"/>
      <c r="S36" s="50"/>
      <c r="T36" s="50"/>
      <c r="U36" s="50"/>
      <c r="V36" s="50"/>
      <c r="W36" s="50"/>
      <c r="X36" s="50"/>
      <c r="Y36" s="50"/>
      <c r="Z36" s="50"/>
      <c r="AA36" s="50"/>
    </row>
    <row r="37" spans="1:27" s="51" customFormat="1" ht="12.75">
      <c r="A37" s="111"/>
      <c r="B37" s="48" t="s">
        <v>56</v>
      </c>
      <c r="C37" s="49" t="s">
        <v>58</v>
      </c>
      <c r="D37" s="49" t="s">
        <v>58</v>
      </c>
      <c r="E37" s="49" t="s">
        <v>58</v>
      </c>
      <c r="F37" s="49" t="s">
        <v>58</v>
      </c>
      <c r="G37" s="49" t="s">
        <v>58</v>
      </c>
      <c r="H37" s="49" t="s">
        <v>58</v>
      </c>
      <c r="I37" s="49" t="s">
        <v>58</v>
      </c>
      <c r="J37" s="49" t="s">
        <v>58</v>
      </c>
      <c r="K37" s="49" t="s">
        <v>58</v>
      </c>
      <c r="L37" s="49" t="s">
        <v>58</v>
      </c>
      <c r="M37" s="49" t="s">
        <v>58</v>
      </c>
      <c r="N37" s="49" t="s">
        <v>58</v>
      </c>
      <c r="O37" s="49" t="s">
        <v>58</v>
      </c>
      <c r="P37" s="49" t="s">
        <v>58</v>
      </c>
      <c r="Q37" s="47"/>
      <c r="R37" s="50"/>
      <c r="S37" s="50"/>
      <c r="T37" s="50"/>
      <c r="U37" s="50"/>
      <c r="V37" s="50"/>
      <c r="W37" s="50"/>
      <c r="X37" s="50"/>
      <c r="Y37" s="50"/>
      <c r="Z37" s="50"/>
      <c r="AA37" s="50"/>
    </row>
    <row r="38" spans="1:27" s="51" customFormat="1" ht="12.75">
      <c r="A38" s="111"/>
      <c r="B38" s="48" t="s">
        <v>76</v>
      </c>
      <c r="C38" s="49" t="s">
        <v>58</v>
      </c>
      <c r="D38" s="49" t="s">
        <v>58</v>
      </c>
      <c r="E38" s="49" t="s">
        <v>58</v>
      </c>
      <c r="F38" s="49">
        <v>0.0108</v>
      </c>
      <c r="G38" s="49" t="s">
        <v>58</v>
      </c>
      <c r="H38" s="49" t="s">
        <v>58</v>
      </c>
      <c r="I38" s="49" t="s">
        <v>58</v>
      </c>
      <c r="J38" s="49" t="s">
        <v>58</v>
      </c>
      <c r="K38" s="49">
        <v>0.0001</v>
      </c>
      <c r="L38" s="49" t="s">
        <v>58</v>
      </c>
      <c r="M38" s="49" t="s">
        <v>58</v>
      </c>
      <c r="N38" s="49" t="s">
        <v>58</v>
      </c>
      <c r="O38" s="49" t="s">
        <v>58</v>
      </c>
      <c r="P38" s="49" t="s">
        <v>58</v>
      </c>
      <c r="Q38" s="47"/>
      <c r="R38" s="50"/>
      <c r="S38" s="50"/>
      <c r="T38" s="50"/>
      <c r="U38" s="50"/>
      <c r="V38" s="50"/>
      <c r="W38" s="50"/>
      <c r="X38" s="50"/>
      <c r="Y38" s="50"/>
      <c r="Z38" s="50"/>
      <c r="AA38" s="50"/>
    </row>
    <row r="39" spans="2:16" ht="12.75">
      <c r="B39" s="18" t="s">
        <v>50</v>
      </c>
      <c r="C39" s="20">
        <v>12.9</v>
      </c>
      <c r="D39" s="20">
        <v>3.11</v>
      </c>
      <c r="E39" s="20">
        <v>6.79</v>
      </c>
      <c r="F39" s="20">
        <v>11.85</v>
      </c>
      <c r="G39" s="20">
        <v>9.12</v>
      </c>
      <c r="H39" s="20">
        <v>6.13</v>
      </c>
      <c r="I39" s="20">
        <v>4.156</v>
      </c>
      <c r="J39" s="20">
        <v>2.35</v>
      </c>
      <c r="K39" s="20">
        <v>1.009</v>
      </c>
      <c r="L39" s="20">
        <v>3.69</v>
      </c>
      <c r="M39" s="20">
        <v>6.92</v>
      </c>
      <c r="N39" s="21">
        <v>5.511</v>
      </c>
      <c r="O39" s="21">
        <v>16.66</v>
      </c>
      <c r="P39" s="23">
        <v>10.62</v>
      </c>
    </row>
    <row r="40" spans="2:16" ht="12.75">
      <c r="B40" s="18" t="s">
        <v>51</v>
      </c>
      <c r="C40" s="20">
        <v>0.9</v>
      </c>
      <c r="D40" s="20">
        <v>0.82</v>
      </c>
      <c r="E40" s="20">
        <v>0.74</v>
      </c>
      <c r="F40" s="20">
        <v>0.562</v>
      </c>
      <c r="G40" s="20">
        <v>0.577</v>
      </c>
      <c r="H40" s="20">
        <v>0.779</v>
      </c>
      <c r="I40" s="20">
        <v>0.8381</v>
      </c>
      <c r="J40" s="20">
        <v>0.8195</v>
      </c>
      <c r="K40" s="20">
        <v>0.756</v>
      </c>
      <c r="L40" s="20">
        <v>0.824</v>
      </c>
      <c r="M40" s="20">
        <v>0.882</v>
      </c>
      <c r="N40" s="21">
        <v>0.815</v>
      </c>
      <c r="O40" s="21">
        <v>0.757</v>
      </c>
      <c r="P40" s="22">
        <v>0.675</v>
      </c>
    </row>
    <row r="41" spans="2:16" ht="13.5" thickBot="1">
      <c r="B41" s="24" t="s">
        <v>52</v>
      </c>
      <c r="C41" s="25">
        <v>47</v>
      </c>
      <c r="D41" s="25">
        <v>47</v>
      </c>
      <c r="E41" s="25">
        <v>47</v>
      </c>
      <c r="F41" s="25">
        <v>47</v>
      </c>
      <c r="G41" s="25">
        <v>47</v>
      </c>
      <c r="H41" s="25">
        <v>47</v>
      </c>
      <c r="I41" s="25">
        <v>47</v>
      </c>
      <c r="J41" s="25">
        <v>47</v>
      </c>
      <c r="K41" s="25">
        <v>47</v>
      </c>
      <c r="L41" s="25">
        <v>47</v>
      </c>
      <c r="M41" s="25">
        <v>47</v>
      </c>
      <c r="N41" s="25">
        <v>47</v>
      </c>
      <c r="O41" s="25">
        <v>47</v>
      </c>
      <c r="P41" s="26">
        <v>47</v>
      </c>
    </row>
    <row r="42" spans="2:16" ht="12.75">
      <c r="B42" s="4" t="s">
        <v>77</v>
      </c>
      <c r="C42" s="27"/>
      <c r="D42" s="27"/>
      <c r="E42" s="27"/>
      <c r="F42" s="27"/>
      <c r="G42" s="27"/>
      <c r="H42" s="27"/>
      <c r="I42" s="27"/>
      <c r="J42" s="27"/>
      <c r="K42" s="27"/>
      <c r="L42" s="27"/>
      <c r="M42" s="27"/>
      <c r="N42" s="27"/>
      <c r="O42" s="27"/>
      <c r="P42" s="27"/>
    </row>
    <row r="43" spans="2:16" ht="12.75">
      <c r="B43" s="28" t="s">
        <v>57</v>
      </c>
      <c r="C43" s="27"/>
      <c r="D43" s="27"/>
      <c r="E43" s="27"/>
      <c r="F43" s="27"/>
      <c r="G43" s="27"/>
      <c r="H43" s="27"/>
      <c r="I43" s="27"/>
      <c r="J43" s="27"/>
      <c r="K43" s="27"/>
      <c r="L43" s="27"/>
      <c r="M43" s="27"/>
      <c r="N43" s="27"/>
      <c r="O43" s="27"/>
      <c r="P43" s="27"/>
    </row>
    <row r="44" spans="2:16" ht="12.75" customHeight="1">
      <c r="B44" s="193" t="s">
        <v>53</v>
      </c>
      <c r="C44" s="194"/>
      <c r="D44" s="194"/>
      <c r="E44" s="194"/>
      <c r="F44" s="194"/>
      <c r="G44" s="194"/>
      <c r="H44" s="194"/>
      <c r="I44" s="194"/>
      <c r="J44" s="194"/>
      <c r="K44" s="194"/>
      <c r="L44" s="194"/>
      <c r="M44" s="194"/>
      <c r="N44" s="194"/>
      <c r="O44" s="194"/>
      <c r="P44" s="194"/>
    </row>
    <row r="45" spans="2:16" ht="12.75">
      <c r="B45" s="194"/>
      <c r="C45" s="194"/>
      <c r="D45" s="194"/>
      <c r="E45" s="194"/>
      <c r="F45" s="194"/>
      <c r="G45" s="194"/>
      <c r="H45" s="194"/>
      <c r="I45" s="194"/>
      <c r="J45" s="194"/>
      <c r="K45" s="194"/>
      <c r="L45" s="194"/>
      <c r="M45" s="194"/>
      <c r="N45" s="194"/>
      <c r="O45" s="194"/>
      <c r="P45" s="194"/>
    </row>
    <row r="46" spans="2:9" ht="12.75">
      <c r="B46" s="29"/>
      <c r="C46" s="29"/>
      <c r="D46" s="29"/>
      <c r="E46" s="29"/>
      <c r="F46" s="29"/>
      <c r="G46" s="29"/>
      <c r="H46" s="29"/>
      <c r="I46" s="29"/>
    </row>
    <row r="47" spans="2:9" ht="12.75">
      <c r="B47" s="29"/>
      <c r="C47" s="29"/>
      <c r="D47" s="29"/>
      <c r="E47" s="29"/>
      <c r="F47" s="29"/>
      <c r="G47" s="29"/>
      <c r="H47" s="29"/>
      <c r="I47" s="29"/>
    </row>
    <row r="51" spans="1:27" s="4" customFormat="1" ht="12.75">
      <c r="A51" s="108"/>
      <c r="C51" s="30"/>
      <c r="D51" s="31"/>
      <c r="E51" s="31"/>
      <c r="F51" s="31"/>
      <c r="G51" s="31"/>
      <c r="H51" s="31"/>
      <c r="I51" s="31"/>
      <c r="J51" s="31"/>
      <c r="K51" s="31"/>
      <c r="L51" s="31"/>
      <c r="M51" s="31"/>
      <c r="N51" s="31"/>
      <c r="O51" s="31"/>
      <c r="P51" s="31"/>
      <c r="R51" s="6"/>
      <c r="S51" s="6"/>
      <c r="T51" s="6"/>
      <c r="U51" s="6"/>
      <c r="V51" s="6"/>
      <c r="W51" s="6"/>
      <c r="X51" s="6"/>
      <c r="Y51" s="6"/>
      <c r="Z51" s="6"/>
      <c r="AA51" s="6"/>
    </row>
  </sheetData>
  <sheetProtection/>
  <mergeCells count="16">
    <mergeCell ref="F2:F3"/>
    <mergeCell ref="G2:G3"/>
    <mergeCell ref="B2:B4"/>
    <mergeCell ref="C2:C3"/>
    <mergeCell ref="D2:D3"/>
    <mergeCell ref="E2:E3"/>
    <mergeCell ref="N2:N3"/>
    <mergeCell ref="O2:O3"/>
    <mergeCell ref="P2:P3"/>
    <mergeCell ref="B44:P45"/>
    <mergeCell ref="H2:H3"/>
    <mergeCell ref="I2:I3"/>
    <mergeCell ref="J2:J3"/>
    <mergeCell ref="K2:K3"/>
    <mergeCell ref="L2:L3"/>
    <mergeCell ref="M2:M3"/>
  </mergeCells>
  <printOptions verticalCentered="1"/>
  <pageMargins left="0.75" right="0.5" top="0.5" bottom="0.5" header="0" footer="0"/>
  <pageSetup fitToHeight="1" fitToWidth="1" horizontalDpi="600" verticalDpi="600" orientation="landscape" scale="85" r:id="rId1"/>
</worksheet>
</file>

<file path=xl/worksheets/sheet10.xml><?xml version="1.0" encoding="utf-8"?>
<worksheet xmlns="http://schemas.openxmlformats.org/spreadsheetml/2006/main" xmlns:r="http://schemas.openxmlformats.org/officeDocument/2006/relationships">
  <sheetPr codeName="Sheet10">
    <tabColor indexed="26"/>
    <pageSetUpPr fitToPage="1"/>
  </sheetPr>
  <dimension ref="A1:AA49"/>
  <sheetViews>
    <sheetView zoomScalePageLayoutView="0" workbookViewId="0" topLeftCell="A1">
      <pane ySplit="5" topLeftCell="A13"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88</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7</v>
      </c>
      <c r="C6" s="183">
        <v>2067.3535150533216</v>
      </c>
      <c r="D6" s="33">
        <v>42.01996633130137</v>
      </c>
      <c r="E6" s="114">
        <v>7.635113656744207</v>
      </c>
      <c r="F6" s="33">
        <v>5.7399</v>
      </c>
      <c r="G6" s="114">
        <v>31.78336208879687</v>
      </c>
      <c r="H6" s="33">
        <v>10.5</v>
      </c>
      <c r="I6" s="33">
        <v>4.845</v>
      </c>
      <c r="J6" s="33">
        <v>1.2325</v>
      </c>
      <c r="K6" s="33">
        <v>84.175</v>
      </c>
      <c r="L6" s="33">
        <v>33.9</v>
      </c>
      <c r="M6" s="33">
        <v>5.15</v>
      </c>
      <c r="N6" s="34">
        <v>7.225</v>
      </c>
      <c r="O6" s="34">
        <v>65</v>
      </c>
      <c r="P6" s="35">
        <v>68.75</v>
      </c>
      <c r="Q6" s="8"/>
    </row>
    <row r="7" spans="2:17" ht="12.75">
      <c r="B7" s="36" t="s">
        <v>11</v>
      </c>
      <c r="C7" s="184">
        <v>2045.3995557787323</v>
      </c>
      <c r="D7" s="115">
        <v>44.289406202569474</v>
      </c>
      <c r="E7" s="37">
        <v>6.91622815023235</v>
      </c>
      <c r="F7" s="37">
        <v>5.04285</v>
      </c>
      <c r="G7" s="115">
        <v>32.35081392339544</v>
      </c>
      <c r="H7" s="37">
        <v>8.7</v>
      </c>
      <c r="I7" s="115">
        <v>5.16</v>
      </c>
      <c r="J7" s="37">
        <v>1.18</v>
      </c>
      <c r="K7" s="37">
        <v>83.375</v>
      </c>
      <c r="L7" s="37">
        <v>31.25</v>
      </c>
      <c r="M7" s="37">
        <v>5.65</v>
      </c>
      <c r="N7" s="38">
        <v>7.1</v>
      </c>
      <c r="O7" s="38">
        <v>42</v>
      </c>
      <c r="P7" s="39">
        <v>57.75</v>
      </c>
      <c r="Q7" s="8"/>
    </row>
    <row r="8" spans="2:17" ht="12.75">
      <c r="B8" s="36" t="s">
        <v>26</v>
      </c>
      <c r="C8" s="184">
        <v>2029.5021973753385</v>
      </c>
      <c r="D8" s="37">
        <v>40.87478481027386</v>
      </c>
      <c r="E8" s="115">
        <v>7.963179448462714</v>
      </c>
      <c r="F8" s="37">
        <v>5.6851</v>
      </c>
      <c r="G8" s="37">
        <v>29.326717719129427</v>
      </c>
      <c r="H8" s="37">
        <v>11.5</v>
      </c>
      <c r="I8" s="115">
        <v>5.3025</v>
      </c>
      <c r="J8" s="37">
        <v>1.1925</v>
      </c>
      <c r="K8" s="37">
        <v>84.925</v>
      </c>
      <c r="L8" s="37">
        <v>32.15</v>
      </c>
      <c r="M8" s="37">
        <v>5.875</v>
      </c>
      <c r="N8" s="38">
        <v>7.15</v>
      </c>
      <c r="O8" s="38">
        <v>48</v>
      </c>
      <c r="P8" s="39">
        <v>67</v>
      </c>
      <c r="Q8" s="8"/>
    </row>
    <row r="9" spans="2:17" ht="12.75">
      <c r="B9" s="36" t="s">
        <v>2</v>
      </c>
      <c r="C9" s="184">
        <v>2018.6491164789913</v>
      </c>
      <c r="D9" s="37">
        <v>42.533345404353916</v>
      </c>
      <c r="E9" s="115">
        <v>8.00202495108119</v>
      </c>
      <c r="F9" s="37">
        <v>5.691549999999999</v>
      </c>
      <c r="G9" s="37">
        <v>30.348794699872283</v>
      </c>
      <c r="H9" s="37">
        <v>10.8</v>
      </c>
      <c r="I9" s="115">
        <v>5.2575</v>
      </c>
      <c r="J9" s="37">
        <v>1.1775</v>
      </c>
      <c r="K9" s="37">
        <v>83.625</v>
      </c>
      <c r="L9" s="37">
        <v>33.35</v>
      </c>
      <c r="M9" s="37">
        <v>5.875</v>
      </c>
      <c r="N9" s="38">
        <v>7.25</v>
      </c>
      <c r="O9" s="38">
        <v>40.25</v>
      </c>
      <c r="P9" s="39">
        <v>58.25</v>
      </c>
      <c r="Q9" s="8"/>
    </row>
    <row r="10" spans="2:17" ht="12.75">
      <c r="B10" s="36" t="s">
        <v>6</v>
      </c>
      <c r="C10" s="184">
        <v>2003.6579492158464</v>
      </c>
      <c r="D10" s="37">
        <v>42.077676667049495</v>
      </c>
      <c r="E10" s="37">
        <v>7.557952300223843</v>
      </c>
      <c r="F10" s="37">
        <v>5.51195</v>
      </c>
      <c r="G10" s="115">
        <v>30.72280484330484</v>
      </c>
      <c r="H10" s="37">
        <v>10.4</v>
      </c>
      <c r="I10" s="115">
        <v>5.07</v>
      </c>
      <c r="J10" s="37">
        <v>1.2</v>
      </c>
      <c r="K10" s="37">
        <v>85.25</v>
      </c>
      <c r="L10" s="37">
        <v>33.2</v>
      </c>
      <c r="M10" s="37">
        <v>6.5</v>
      </c>
      <c r="N10" s="38">
        <v>7.025</v>
      </c>
      <c r="O10" s="38">
        <v>55.5</v>
      </c>
      <c r="P10" s="39">
        <v>71</v>
      </c>
      <c r="Q10" s="8"/>
    </row>
    <row r="11" spans="2:17" ht="12.75">
      <c r="B11" s="36" t="s">
        <v>27</v>
      </c>
      <c r="C11" s="184">
        <v>1973.9427266361245</v>
      </c>
      <c r="D11" s="37">
        <v>40.87760307379908</v>
      </c>
      <c r="E11" s="37">
        <v>7.342215255792414</v>
      </c>
      <c r="F11" s="37">
        <v>5.640199999999999</v>
      </c>
      <c r="G11" s="115">
        <v>31.601589026915104</v>
      </c>
      <c r="H11" s="37">
        <v>10.6</v>
      </c>
      <c r="I11" s="37">
        <v>4.6825</v>
      </c>
      <c r="J11" s="37">
        <v>1.2475</v>
      </c>
      <c r="K11" s="37">
        <v>83.725</v>
      </c>
      <c r="L11" s="37">
        <v>32.425</v>
      </c>
      <c r="M11" s="115">
        <v>6.974999999999986</v>
      </c>
      <c r="N11" s="38">
        <v>7.4</v>
      </c>
      <c r="O11" s="38">
        <v>68.5</v>
      </c>
      <c r="P11" s="39">
        <v>66</v>
      </c>
      <c r="Q11" s="8"/>
    </row>
    <row r="12" spans="2:17" ht="12.75">
      <c r="B12" s="36" t="s">
        <v>10</v>
      </c>
      <c r="C12" s="184">
        <v>1966.2447725446793</v>
      </c>
      <c r="D12" s="115">
        <v>44.951383502013336</v>
      </c>
      <c r="E12" s="37">
        <v>7.442069617424186</v>
      </c>
      <c r="F12" s="37">
        <v>5.20375</v>
      </c>
      <c r="G12" s="115">
        <v>31.456867588932802</v>
      </c>
      <c r="H12" s="37">
        <v>9.1</v>
      </c>
      <c r="I12" s="115">
        <v>5.095</v>
      </c>
      <c r="J12" s="37">
        <v>1.1725</v>
      </c>
      <c r="K12" s="37">
        <v>84.15</v>
      </c>
      <c r="L12" s="37">
        <v>31.125</v>
      </c>
      <c r="M12" s="37">
        <v>6.075</v>
      </c>
      <c r="N12" s="38">
        <v>7.35</v>
      </c>
      <c r="O12" s="38">
        <v>43.5</v>
      </c>
      <c r="P12" s="39">
        <v>62.5</v>
      </c>
      <c r="Q12" s="8"/>
    </row>
    <row r="13" spans="2:17" ht="12.75">
      <c r="B13" s="36" t="s">
        <v>12</v>
      </c>
      <c r="C13" s="184">
        <v>1959.235384264247</v>
      </c>
      <c r="D13" s="37">
        <v>41.67894033529479</v>
      </c>
      <c r="E13" s="115">
        <v>7.86885742694838</v>
      </c>
      <c r="F13" s="37">
        <v>5.7</v>
      </c>
      <c r="G13" s="37">
        <v>30.413323607427053</v>
      </c>
      <c r="H13" s="37">
        <v>11</v>
      </c>
      <c r="I13" s="37">
        <v>4.8275</v>
      </c>
      <c r="J13" s="37">
        <v>1.2525</v>
      </c>
      <c r="K13" s="37">
        <v>84.9</v>
      </c>
      <c r="L13" s="37">
        <v>33.4</v>
      </c>
      <c r="M13" s="37">
        <v>6.1</v>
      </c>
      <c r="N13" s="38">
        <v>7</v>
      </c>
      <c r="O13" s="38">
        <v>73.75</v>
      </c>
      <c r="P13" s="39">
        <v>73.5</v>
      </c>
      <c r="Q13" s="8"/>
    </row>
    <row r="14" spans="2:17" ht="12.75">
      <c r="B14" s="36" t="s">
        <v>17</v>
      </c>
      <c r="C14" s="184">
        <v>1947.4912230622967</v>
      </c>
      <c r="D14" s="37">
        <v>40.59158144736324</v>
      </c>
      <c r="E14" s="37">
        <v>7.596449656476927</v>
      </c>
      <c r="F14" s="37">
        <v>5.74675</v>
      </c>
      <c r="G14" s="115">
        <v>30.949886931534234</v>
      </c>
      <c r="H14" s="37">
        <v>11.1</v>
      </c>
      <c r="I14" s="115">
        <v>5.1125</v>
      </c>
      <c r="J14" s="37">
        <v>1.1675</v>
      </c>
      <c r="K14" s="37">
        <v>83.675</v>
      </c>
      <c r="L14" s="37">
        <v>31.65</v>
      </c>
      <c r="M14" s="37">
        <v>5.2</v>
      </c>
      <c r="N14" s="38">
        <v>7.5</v>
      </c>
      <c r="O14" s="38">
        <v>40.25</v>
      </c>
      <c r="P14" s="39">
        <v>59.25</v>
      </c>
      <c r="Q14" s="8"/>
    </row>
    <row r="15" spans="2:17" ht="12.75">
      <c r="B15" s="36" t="s">
        <v>14</v>
      </c>
      <c r="C15" s="184">
        <v>1928.5694537311451</v>
      </c>
      <c r="D15" s="37">
        <v>40.1513792586821</v>
      </c>
      <c r="E15" s="115">
        <v>7.9178873965093794</v>
      </c>
      <c r="F15" s="37">
        <v>5.8496999999999995</v>
      </c>
      <c r="G15" s="37">
        <v>29.656206896551726</v>
      </c>
      <c r="H15" s="37">
        <v>11.8</v>
      </c>
      <c r="I15" s="37">
        <v>4.92</v>
      </c>
      <c r="J15" s="115">
        <v>1.2775</v>
      </c>
      <c r="K15" s="115">
        <v>86.1</v>
      </c>
      <c r="L15" s="115">
        <v>35.775</v>
      </c>
      <c r="M15" s="37">
        <v>5.725</v>
      </c>
      <c r="N15" s="38">
        <v>6.5</v>
      </c>
      <c r="O15" s="188">
        <v>83.75</v>
      </c>
      <c r="P15" s="190">
        <v>86.5</v>
      </c>
      <c r="Q15" s="8"/>
    </row>
    <row r="16" spans="2:17" ht="12.75">
      <c r="B16" s="36" t="s">
        <v>16</v>
      </c>
      <c r="C16" s="184">
        <v>1917.5327394711876</v>
      </c>
      <c r="D16" s="37">
        <v>41.64595486863769</v>
      </c>
      <c r="E16" s="37">
        <v>7.35769673627937</v>
      </c>
      <c r="F16" s="37">
        <v>5.3193</v>
      </c>
      <c r="G16" s="37">
        <v>30.14868287037037</v>
      </c>
      <c r="H16" s="37">
        <v>10.3</v>
      </c>
      <c r="I16" s="115">
        <v>5.075</v>
      </c>
      <c r="J16" s="37">
        <v>1.165</v>
      </c>
      <c r="K16" s="37">
        <v>83.55</v>
      </c>
      <c r="L16" s="37">
        <v>31.9</v>
      </c>
      <c r="M16" s="37">
        <v>5.625</v>
      </c>
      <c r="N16" s="38">
        <v>7.45</v>
      </c>
      <c r="O16" s="38">
        <v>40</v>
      </c>
      <c r="P16" s="39">
        <v>58.25</v>
      </c>
      <c r="Q16" s="8"/>
    </row>
    <row r="17" spans="2:17" ht="12.75">
      <c r="B17" s="36" t="s">
        <v>4</v>
      </c>
      <c r="C17" s="184">
        <v>1904.4251121431466</v>
      </c>
      <c r="D17" s="37">
        <v>40.67051680117809</v>
      </c>
      <c r="E17" s="115">
        <v>7.882641340193531</v>
      </c>
      <c r="F17" s="37">
        <v>5.52515</v>
      </c>
      <c r="G17" s="37">
        <v>28.52904431216931</v>
      </c>
      <c r="H17" s="37">
        <v>11.5</v>
      </c>
      <c r="I17" s="115">
        <v>5.2325</v>
      </c>
      <c r="J17" s="37">
        <v>1.2325</v>
      </c>
      <c r="K17" s="37">
        <v>84.925</v>
      </c>
      <c r="L17" s="37">
        <v>34.45</v>
      </c>
      <c r="M17" s="37">
        <v>4.925</v>
      </c>
      <c r="N17" s="38">
        <v>7</v>
      </c>
      <c r="O17" s="38">
        <v>60.75</v>
      </c>
      <c r="P17" s="39">
        <v>70.75</v>
      </c>
      <c r="Q17" s="8"/>
    </row>
    <row r="18" spans="2:17" ht="12.75">
      <c r="B18" s="36" t="s">
        <v>9</v>
      </c>
      <c r="C18" s="184">
        <v>1902.4759352360206</v>
      </c>
      <c r="D18" s="37">
        <v>39.7674265453517</v>
      </c>
      <c r="E18" s="37">
        <v>7.448757935941071</v>
      </c>
      <c r="F18" s="37">
        <v>5.531</v>
      </c>
      <c r="G18" s="37">
        <v>29.554272988505744</v>
      </c>
      <c r="H18" s="37">
        <v>11.3</v>
      </c>
      <c r="I18" s="115">
        <v>5.1975</v>
      </c>
      <c r="J18" s="37">
        <v>1.225</v>
      </c>
      <c r="K18" s="37">
        <v>85.35</v>
      </c>
      <c r="L18" s="37">
        <v>34.625</v>
      </c>
      <c r="M18" s="37">
        <v>5.125</v>
      </c>
      <c r="N18" s="38">
        <v>7.1</v>
      </c>
      <c r="O18" s="38">
        <v>60.75</v>
      </c>
      <c r="P18" s="39">
        <v>74</v>
      </c>
      <c r="Q18" s="8"/>
    </row>
    <row r="19" spans="2:17" ht="12.75">
      <c r="B19" s="36" t="s">
        <v>20</v>
      </c>
      <c r="C19" s="184">
        <v>1887.8561270095001</v>
      </c>
      <c r="D19" s="37">
        <v>38.05000989714023</v>
      </c>
      <c r="E19" s="37">
        <v>6.639893868866963</v>
      </c>
      <c r="F19" s="37">
        <v>4.9504</v>
      </c>
      <c r="G19" s="37">
        <v>28.481162037037034</v>
      </c>
      <c r="H19" s="37">
        <v>10.8</v>
      </c>
      <c r="I19" s="37">
        <v>4.755</v>
      </c>
      <c r="J19" s="37">
        <v>1.2525</v>
      </c>
      <c r="K19" s="37">
        <v>85.225</v>
      </c>
      <c r="L19" s="115">
        <v>35.375</v>
      </c>
      <c r="M19" s="37">
        <v>5.525</v>
      </c>
      <c r="N19" s="38">
        <v>6.725</v>
      </c>
      <c r="O19" s="38">
        <v>76.5</v>
      </c>
      <c r="P19" s="39">
        <v>80</v>
      </c>
      <c r="Q19" s="8"/>
    </row>
    <row r="20" spans="2:17" ht="12.75">
      <c r="B20" s="36" t="s">
        <v>1</v>
      </c>
      <c r="C20" s="184">
        <v>1826.1246093322434</v>
      </c>
      <c r="D20" s="37">
        <v>41.76679818451421</v>
      </c>
      <c r="E20" s="115">
        <v>7.743028804351763</v>
      </c>
      <c r="F20" s="37">
        <v>5.964249999999999</v>
      </c>
      <c r="G20" s="115">
        <v>32.19585185185185</v>
      </c>
      <c r="H20" s="37">
        <v>10.8</v>
      </c>
      <c r="I20" s="37">
        <v>4.7775</v>
      </c>
      <c r="J20" s="37">
        <v>1.2125</v>
      </c>
      <c r="K20" s="37">
        <v>84.225</v>
      </c>
      <c r="L20" s="37">
        <v>32.9</v>
      </c>
      <c r="M20" s="37">
        <v>5.675</v>
      </c>
      <c r="N20" s="38">
        <v>7.525</v>
      </c>
      <c r="O20" s="38">
        <v>61</v>
      </c>
      <c r="P20" s="39">
        <v>67.5</v>
      </c>
      <c r="Q20" s="8"/>
    </row>
    <row r="21" spans="2:17" ht="12.75">
      <c r="B21" s="40" t="s">
        <v>18</v>
      </c>
      <c r="C21" s="184">
        <v>1810.3736505294883</v>
      </c>
      <c r="D21" s="41">
        <v>40.745114324363044</v>
      </c>
      <c r="E21" s="41">
        <v>7.561425582533489</v>
      </c>
      <c r="F21" s="41">
        <v>6.0667</v>
      </c>
      <c r="G21" s="116">
        <v>32.69436339522546</v>
      </c>
      <c r="H21" s="41">
        <v>11</v>
      </c>
      <c r="I21" s="41">
        <v>5.0375</v>
      </c>
      <c r="J21" s="41">
        <v>1.1775</v>
      </c>
      <c r="K21" s="41">
        <v>84.575</v>
      </c>
      <c r="L21" s="41">
        <v>33.425</v>
      </c>
      <c r="M21" s="41">
        <v>5.275</v>
      </c>
      <c r="N21" s="42">
        <v>7.225</v>
      </c>
      <c r="O21" s="42">
        <v>47.75</v>
      </c>
      <c r="P21" s="43">
        <v>66.75</v>
      </c>
      <c r="Q21" s="13"/>
    </row>
    <row r="22" spans="2:17" ht="12.75">
      <c r="B22" s="40" t="s">
        <v>13</v>
      </c>
      <c r="C22" s="184">
        <v>1774.945897243388</v>
      </c>
      <c r="D22" s="41">
        <v>41.02760412045453</v>
      </c>
      <c r="E22" s="116">
        <v>7.65044045953836</v>
      </c>
      <c r="F22" s="41">
        <v>5.34565</v>
      </c>
      <c r="G22" s="41">
        <v>28.65776098901099</v>
      </c>
      <c r="H22" s="41">
        <v>11</v>
      </c>
      <c r="I22" s="116">
        <v>5.1325</v>
      </c>
      <c r="J22" s="41">
        <v>1.2325</v>
      </c>
      <c r="K22" s="41">
        <v>84.25</v>
      </c>
      <c r="L22" s="41">
        <v>34.125</v>
      </c>
      <c r="M22" s="41">
        <v>5.825</v>
      </c>
      <c r="N22" s="42">
        <v>7.275</v>
      </c>
      <c r="O22" s="42">
        <v>60.25</v>
      </c>
      <c r="P22" s="43">
        <v>66.5</v>
      </c>
      <c r="Q22" s="13"/>
    </row>
    <row r="23" spans="2:17" ht="12.75">
      <c r="B23" s="40" t="s">
        <v>22</v>
      </c>
      <c r="C23" s="89">
        <v>1742.758592828194</v>
      </c>
      <c r="D23" s="41">
        <v>38.86091946225727</v>
      </c>
      <c r="E23" s="41">
        <v>7.18350934600649</v>
      </c>
      <c r="F23" s="41">
        <v>5.7688</v>
      </c>
      <c r="G23" s="116">
        <v>31.238654556650246</v>
      </c>
      <c r="H23" s="41">
        <v>11.3</v>
      </c>
      <c r="I23" s="41">
        <v>4.95</v>
      </c>
      <c r="J23" s="41">
        <v>1.2075</v>
      </c>
      <c r="K23" s="41">
        <v>84.375</v>
      </c>
      <c r="L23" s="41">
        <v>32.1</v>
      </c>
      <c r="M23" s="41">
        <v>5.925</v>
      </c>
      <c r="N23" s="42">
        <v>7.2</v>
      </c>
      <c r="O23" s="42">
        <v>57</v>
      </c>
      <c r="P23" s="43">
        <v>66.75</v>
      </c>
      <c r="Q23" s="13"/>
    </row>
    <row r="24" spans="2:17" ht="12.75">
      <c r="B24" s="40" t="s">
        <v>15</v>
      </c>
      <c r="C24" s="89">
        <v>1706.4427753520456</v>
      </c>
      <c r="D24" s="41">
        <v>39.064935084826566</v>
      </c>
      <c r="E24" s="41">
        <v>7.119442861210486</v>
      </c>
      <c r="F24" s="41">
        <v>5.621849999999999</v>
      </c>
      <c r="G24" s="116">
        <v>30.87019169368307</v>
      </c>
      <c r="H24" s="41">
        <v>11.1</v>
      </c>
      <c r="I24" s="41">
        <v>4.62</v>
      </c>
      <c r="J24" s="41">
        <v>1.19</v>
      </c>
      <c r="K24" s="41">
        <v>83.925</v>
      </c>
      <c r="L24" s="41">
        <v>31.825</v>
      </c>
      <c r="M24" s="41">
        <v>6.4</v>
      </c>
      <c r="N24" s="42">
        <v>7.325</v>
      </c>
      <c r="O24" s="42">
        <v>55</v>
      </c>
      <c r="P24" s="43">
        <v>65</v>
      </c>
      <c r="Q24" s="13"/>
    </row>
    <row r="25" spans="2:17" ht="12.75">
      <c r="B25" s="40" t="s">
        <v>23</v>
      </c>
      <c r="C25" s="89">
        <v>1619.298160614903</v>
      </c>
      <c r="D25" s="41">
        <v>39.11090789392174</v>
      </c>
      <c r="E25" s="41">
        <v>6.94126803886844</v>
      </c>
      <c r="F25" s="41">
        <v>5.4874</v>
      </c>
      <c r="G25" s="116">
        <v>30.95325473137973</v>
      </c>
      <c r="H25" s="41">
        <v>10.8</v>
      </c>
      <c r="I25" s="41">
        <v>4.7025</v>
      </c>
      <c r="J25" s="116">
        <v>1.295</v>
      </c>
      <c r="K25" s="116">
        <v>86.25</v>
      </c>
      <c r="L25" s="116">
        <v>36.175</v>
      </c>
      <c r="M25" s="41">
        <v>6.15</v>
      </c>
      <c r="N25" s="42">
        <v>6.375</v>
      </c>
      <c r="O25" s="117">
        <v>92.25</v>
      </c>
      <c r="P25" s="118">
        <v>91</v>
      </c>
      <c r="Q25" s="13"/>
    </row>
    <row r="26" spans="2:17" ht="12.75">
      <c r="B26" s="40" t="s">
        <v>3</v>
      </c>
      <c r="C26" s="89">
        <v>1618.4397368339803</v>
      </c>
      <c r="D26" s="41">
        <v>42.445796818748065</v>
      </c>
      <c r="E26" s="116">
        <v>8.269628137479506</v>
      </c>
      <c r="F26" s="41">
        <v>5.5001</v>
      </c>
      <c r="G26" s="41">
        <v>28.321435755336616</v>
      </c>
      <c r="H26" s="41">
        <v>11.2</v>
      </c>
      <c r="I26" s="41">
        <v>4.755</v>
      </c>
      <c r="J26" s="41">
        <v>1.195</v>
      </c>
      <c r="K26" s="41">
        <v>84.4</v>
      </c>
      <c r="L26" s="41">
        <v>32.6</v>
      </c>
      <c r="M26" s="116">
        <v>7.15</v>
      </c>
      <c r="N26" s="42">
        <v>7.05</v>
      </c>
      <c r="O26" s="42">
        <v>55.75</v>
      </c>
      <c r="P26" s="43">
        <v>67</v>
      </c>
      <c r="Q26" s="13"/>
    </row>
    <row r="27" spans="2:17" ht="12.75">
      <c r="B27" s="40" t="s">
        <v>25</v>
      </c>
      <c r="C27" s="89">
        <v>1594.3966960134446</v>
      </c>
      <c r="D27" s="41">
        <v>39.81274434239273</v>
      </c>
      <c r="E27" s="41">
        <v>6.9417755825284155</v>
      </c>
      <c r="F27" s="41">
        <v>5.52565</v>
      </c>
      <c r="G27" s="116">
        <v>31.68158379120879</v>
      </c>
      <c r="H27" s="41">
        <v>10.5</v>
      </c>
      <c r="I27" s="41">
        <v>5.0125</v>
      </c>
      <c r="J27" s="41">
        <v>1.195</v>
      </c>
      <c r="K27" s="41">
        <v>83.25</v>
      </c>
      <c r="L27" s="41">
        <v>33.325</v>
      </c>
      <c r="M27" s="41">
        <v>4.475</v>
      </c>
      <c r="N27" s="42">
        <v>7.625</v>
      </c>
      <c r="O27" s="42">
        <v>48.75</v>
      </c>
      <c r="P27" s="43">
        <v>59.25</v>
      </c>
      <c r="Q27" s="13"/>
    </row>
    <row r="28" spans="2:17" ht="12.75">
      <c r="B28" s="40" t="s">
        <v>8</v>
      </c>
      <c r="C28" s="89">
        <v>1588.3990209373967</v>
      </c>
      <c r="D28" s="41">
        <v>41.23890863614813</v>
      </c>
      <c r="E28" s="41">
        <v>7.167047944457607</v>
      </c>
      <c r="F28" s="41">
        <v>5.198449999999999</v>
      </c>
      <c r="G28" s="41">
        <v>30.11882682456848</v>
      </c>
      <c r="H28" s="41">
        <v>10.2</v>
      </c>
      <c r="I28" s="41">
        <v>4.815</v>
      </c>
      <c r="J28" s="41">
        <v>1.17</v>
      </c>
      <c r="K28" s="41">
        <v>83.55</v>
      </c>
      <c r="L28" s="41">
        <v>32</v>
      </c>
      <c r="M28" s="41">
        <v>4.65</v>
      </c>
      <c r="N28" s="117">
        <v>7.8</v>
      </c>
      <c r="O28" s="42">
        <v>45</v>
      </c>
      <c r="P28" s="43">
        <v>60.5</v>
      </c>
      <c r="Q28" s="13"/>
    </row>
    <row r="29" spans="2:17" ht="12.75">
      <c r="B29" s="40" t="s">
        <v>24</v>
      </c>
      <c r="C29" s="89">
        <v>1581.0897106829123</v>
      </c>
      <c r="D29" s="41">
        <v>38.55869099885582</v>
      </c>
      <c r="E29" s="41">
        <v>6.533775854142263</v>
      </c>
      <c r="F29" s="41">
        <v>5.461799999999999</v>
      </c>
      <c r="G29" s="116">
        <v>32.40416888777833</v>
      </c>
      <c r="H29" s="41">
        <v>10.4</v>
      </c>
      <c r="I29" s="41">
        <v>4.575</v>
      </c>
      <c r="J29" s="41">
        <v>1.24</v>
      </c>
      <c r="K29" s="41">
        <v>83.625</v>
      </c>
      <c r="L29" s="41">
        <v>33</v>
      </c>
      <c r="M29" s="41">
        <v>4.325</v>
      </c>
      <c r="N29" s="42">
        <v>7.7</v>
      </c>
      <c r="O29" s="42">
        <v>69</v>
      </c>
      <c r="P29" s="43">
        <v>67</v>
      </c>
      <c r="Q29" s="13"/>
    </row>
    <row r="30" spans="2:17" ht="12.75">
      <c r="B30" s="40" t="s">
        <v>0</v>
      </c>
      <c r="C30" s="89">
        <v>1499.8258331770353</v>
      </c>
      <c r="D30" s="41">
        <v>37.51292075886196</v>
      </c>
      <c r="E30" s="41">
        <v>6.670147092472157</v>
      </c>
      <c r="F30" s="41">
        <v>5.63745</v>
      </c>
      <c r="G30" s="116">
        <v>31.818801638176634</v>
      </c>
      <c r="H30" s="41">
        <v>11.1</v>
      </c>
      <c r="I30" s="41">
        <v>4.6475</v>
      </c>
      <c r="J30" s="41">
        <v>1.255</v>
      </c>
      <c r="K30" s="41">
        <v>85.125</v>
      </c>
      <c r="L30" s="116">
        <v>35.675</v>
      </c>
      <c r="M30" s="41">
        <v>5.125</v>
      </c>
      <c r="N30" s="42">
        <v>6.875</v>
      </c>
      <c r="O30" s="42">
        <v>78.75</v>
      </c>
      <c r="P30" s="43">
        <v>81</v>
      </c>
      <c r="Q30" s="8"/>
    </row>
    <row r="31" spans="2:17" ht="12.75">
      <c r="B31" s="40" t="s">
        <v>19</v>
      </c>
      <c r="C31" s="89">
        <v>1482.6553535480357</v>
      </c>
      <c r="D31" s="41">
        <v>38.064116543124776</v>
      </c>
      <c r="E31" s="41">
        <v>6.759634736425613</v>
      </c>
      <c r="F31" s="41">
        <v>5.41395</v>
      </c>
      <c r="G31" s="116">
        <v>30.47584325396825</v>
      </c>
      <c r="H31" s="41">
        <v>11</v>
      </c>
      <c r="I31" s="41">
        <v>4.625</v>
      </c>
      <c r="J31" s="41">
        <v>1.2225</v>
      </c>
      <c r="K31" s="41">
        <v>85.075</v>
      </c>
      <c r="L31" s="116">
        <v>35.075</v>
      </c>
      <c r="M31" s="41">
        <v>6.475</v>
      </c>
      <c r="N31" s="42">
        <v>6.8</v>
      </c>
      <c r="O31" s="42">
        <v>70</v>
      </c>
      <c r="P31" s="43">
        <v>77.25</v>
      </c>
      <c r="Q31" s="8"/>
    </row>
    <row r="32" spans="2:17" ht="12.75">
      <c r="B32" s="40" t="s">
        <v>5</v>
      </c>
      <c r="C32" s="89">
        <v>1474.777870902285</v>
      </c>
      <c r="D32" s="41">
        <v>39.533455453997036</v>
      </c>
      <c r="E32" s="41">
        <v>6.605032035004715</v>
      </c>
      <c r="F32" s="41">
        <v>5.4795</v>
      </c>
      <c r="G32" s="116">
        <v>32.88120974235104</v>
      </c>
      <c r="H32" s="41">
        <v>10.1</v>
      </c>
      <c r="I32" s="41">
        <v>4.8775</v>
      </c>
      <c r="J32" s="41">
        <v>1.2075</v>
      </c>
      <c r="K32" s="41">
        <v>82.625</v>
      </c>
      <c r="L32" s="41">
        <v>30.15</v>
      </c>
      <c r="M32" s="41">
        <v>5.8</v>
      </c>
      <c r="N32" s="117">
        <v>8.15</v>
      </c>
      <c r="O32" s="42">
        <v>53.25</v>
      </c>
      <c r="P32" s="43">
        <v>57.5</v>
      </c>
      <c r="Q32" s="13"/>
    </row>
    <row r="33" spans="2:17" ht="12.75">
      <c r="B33" s="40" t="s">
        <v>21</v>
      </c>
      <c r="C33" s="89">
        <v>1185.003107066921</v>
      </c>
      <c r="D33" s="41">
        <v>36.32064260355253</v>
      </c>
      <c r="E33" s="116">
        <v>7.928498660892738</v>
      </c>
      <c r="F33" s="116">
        <v>6.588049999999999</v>
      </c>
      <c r="G33" s="41">
        <v>30.212833800186736</v>
      </c>
      <c r="H33" s="116">
        <v>13.9</v>
      </c>
      <c r="I33" s="41">
        <v>4.9075</v>
      </c>
      <c r="J33" s="41">
        <v>1.2325</v>
      </c>
      <c r="K33" s="41">
        <v>84.95</v>
      </c>
      <c r="L33" s="116">
        <v>35.075</v>
      </c>
      <c r="M33" s="41">
        <v>4.1</v>
      </c>
      <c r="N33" s="42">
        <v>7.05</v>
      </c>
      <c r="O33" s="42">
        <v>67.25</v>
      </c>
      <c r="P33" s="43">
        <v>75.75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1787.7452436808157</v>
      </c>
      <c r="D35" s="15">
        <f t="shared" si="0"/>
        <v>40.50869751325094</v>
      </c>
      <c r="E35" s="15">
        <f t="shared" si="0"/>
        <v>7.380200817038878</v>
      </c>
      <c r="F35" s="15">
        <f t="shared" si="0"/>
        <v>5.5784714285714285</v>
      </c>
      <c r="G35" s="15">
        <f t="shared" si="0"/>
        <v>30.708868230189953</v>
      </c>
      <c r="H35" s="15">
        <f t="shared" si="0"/>
        <v>10.85</v>
      </c>
      <c r="I35" s="15">
        <f t="shared" si="0"/>
        <v>4.927410714285714</v>
      </c>
      <c r="J35" s="15">
        <f t="shared" si="0"/>
        <v>1.2145535714285713</v>
      </c>
      <c r="K35" s="15">
        <f t="shared" si="0"/>
        <v>84.39821428571427</v>
      </c>
      <c r="L35" s="15">
        <f t="shared" si="0"/>
        <v>33.28660714285714</v>
      </c>
      <c r="M35" s="15">
        <f t="shared" si="0"/>
        <v>5.6312500000000005</v>
      </c>
      <c r="N35" s="15">
        <f t="shared" si="0"/>
        <v>7.205357142857144</v>
      </c>
      <c r="O35" s="15">
        <f t="shared" si="0"/>
        <v>59.267857142857146</v>
      </c>
      <c r="P35" s="17">
        <f t="shared" si="0"/>
        <v>68.65178571428571</v>
      </c>
    </row>
    <row r="36" spans="2:16" ht="12.75">
      <c r="B36" s="18" t="s">
        <v>54</v>
      </c>
      <c r="C36" s="19">
        <v>297.81</v>
      </c>
      <c r="D36" s="20">
        <v>0.96</v>
      </c>
      <c r="E36" s="20">
        <v>0.65</v>
      </c>
      <c r="F36" s="20">
        <v>0.39</v>
      </c>
      <c r="G36" s="20">
        <v>2.44</v>
      </c>
      <c r="H36" s="20">
        <v>0.86</v>
      </c>
      <c r="I36" s="20">
        <v>0.25</v>
      </c>
      <c r="J36" s="20">
        <v>0.03</v>
      </c>
      <c r="K36" s="20">
        <v>0.99</v>
      </c>
      <c r="L36" s="20">
        <v>1.45</v>
      </c>
      <c r="M36" s="20">
        <v>0.46</v>
      </c>
      <c r="N36" s="20">
        <v>0.44</v>
      </c>
      <c r="O36" s="20">
        <v>10.39</v>
      </c>
      <c r="P36" s="22">
        <v>7.18</v>
      </c>
    </row>
    <row r="37" spans="1:27" s="51" customFormat="1" ht="12.75">
      <c r="A37" s="111"/>
      <c r="B37" s="48" t="s">
        <v>55</v>
      </c>
      <c r="C37" s="49" t="s">
        <v>58</v>
      </c>
      <c r="D37" s="49" t="s">
        <v>58</v>
      </c>
      <c r="E37" s="49" t="s">
        <v>58</v>
      </c>
      <c r="F37" s="49" t="s">
        <v>58</v>
      </c>
      <c r="G37" s="49">
        <v>0.0021</v>
      </c>
      <c r="H37" s="49" t="s">
        <v>58</v>
      </c>
      <c r="I37" s="49" t="s">
        <v>58</v>
      </c>
      <c r="J37" s="49" t="s">
        <v>58</v>
      </c>
      <c r="K37" s="49" t="s">
        <v>58</v>
      </c>
      <c r="L37" s="49" t="s">
        <v>58</v>
      </c>
      <c r="M37" s="49" t="s">
        <v>58</v>
      </c>
      <c r="N37" s="49" t="s">
        <v>58</v>
      </c>
      <c r="O37" s="49" t="s">
        <v>58</v>
      </c>
      <c r="P37" s="124" t="s">
        <v>58</v>
      </c>
      <c r="Q37" s="47"/>
      <c r="R37" s="50"/>
      <c r="S37" s="50"/>
      <c r="T37" s="50"/>
      <c r="U37" s="50"/>
      <c r="V37" s="50"/>
      <c r="W37" s="50"/>
      <c r="X37" s="50"/>
      <c r="Y37" s="50"/>
      <c r="Z37" s="50"/>
      <c r="AA37" s="50"/>
    </row>
    <row r="38" spans="2:16" ht="12.75">
      <c r="B38" s="18" t="s">
        <v>50</v>
      </c>
      <c r="C38" s="20">
        <v>11.84</v>
      </c>
      <c r="D38" s="20">
        <v>1.69</v>
      </c>
      <c r="E38" s="20">
        <v>6.31</v>
      </c>
      <c r="F38" s="20">
        <v>4.91</v>
      </c>
      <c r="G38" s="20">
        <v>5.64</v>
      </c>
      <c r="H38" s="20">
        <v>5.62</v>
      </c>
      <c r="I38" s="20">
        <v>3.59</v>
      </c>
      <c r="J38" s="20">
        <v>1.71</v>
      </c>
      <c r="K38" s="20">
        <v>0.83</v>
      </c>
      <c r="L38" s="20">
        <v>3.1</v>
      </c>
      <c r="M38" s="20">
        <v>5.87</v>
      </c>
      <c r="N38" s="20">
        <v>4.3</v>
      </c>
      <c r="O38" s="20">
        <v>12.46</v>
      </c>
      <c r="P38" s="23">
        <v>7.43</v>
      </c>
    </row>
    <row r="39" spans="2:16" ht="12.75">
      <c r="B39" s="18" t="s">
        <v>51</v>
      </c>
      <c r="C39" s="20">
        <v>0.65</v>
      </c>
      <c r="D39" s="20">
        <v>0.92</v>
      </c>
      <c r="E39" s="20">
        <v>0.68</v>
      </c>
      <c r="F39" s="20">
        <v>0.67</v>
      </c>
      <c r="G39" s="20">
        <v>0.49</v>
      </c>
      <c r="H39" s="20">
        <v>0.77</v>
      </c>
      <c r="I39" s="20">
        <v>0.72</v>
      </c>
      <c r="J39" s="20">
        <v>0.79</v>
      </c>
      <c r="K39" s="20">
        <v>0.68</v>
      </c>
      <c r="L39" s="20">
        <v>0.76</v>
      </c>
      <c r="M39" s="20">
        <v>0.87</v>
      </c>
      <c r="N39" s="20">
        <v>0.68</v>
      </c>
      <c r="O39" s="20">
        <v>0.82</v>
      </c>
      <c r="P39" s="22">
        <v>0.8</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11.xml><?xml version="1.0" encoding="utf-8"?>
<worksheet xmlns="http://schemas.openxmlformats.org/spreadsheetml/2006/main" xmlns:r="http://schemas.openxmlformats.org/officeDocument/2006/relationships">
  <sheetPr codeName="Sheet11">
    <tabColor indexed="26"/>
    <pageSetUpPr fitToPage="1"/>
  </sheetPr>
  <dimension ref="A1:AA49"/>
  <sheetViews>
    <sheetView zoomScalePageLayoutView="0" workbookViewId="0" topLeftCell="B1">
      <pane ySplit="5" topLeftCell="A20"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87</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2</v>
      </c>
      <c r="C6" s="183">
        <v>1288.3784163873365</v>
      </c>
      <c r="D6" s="33">
        <v>42.597289648162736</v>
      </c>
      <c r="E6" s="114">
        <v>7.796511039097008</v>
      </c>
      <c r="F6" s="114">
        <v>4.9605999999999995</v>
      </c>
      <c r="G6" s="33">
        <v>27.113868183117454</v>
      </c>
      <c r="H6" s="33">
        <v>10.41</v>
      </c>
      <c r="I6" s="114">
        <v>5.0325</v>
      </c>
      <c r="J6" s="33">
        <v>1.125</v>
      </c>
      <c r="K6" s="33">
        <v>84.5</v>
      </c>
      <c r="L6" s="33">
        <v>32.025</v>
      </c>
      <c r="M6" s="33">
        <v>6.225</v>
      </c>
      <c r="N6" s="34">
        <v>7.15</v>
      </c>
      <c r="O6" s="34">
        <v>44.75</v>
      </c>
      <c r="P6" s="35">
        <v>63.25</v>
      </c>
      <c r="Q6" s="8"/>
    </row>
    <row r="7" spans="2:17" ht="12.75">
      <c r="B7" s="36" t="s">
        <v>1</v>
      </c>
      <c r="C7" s="184">
        <v>1276.3157275636026</v>
      </c>
      <c r="D7" s="37">
        <v>42.82650275605465</v>
      </c>
      <c r="E7" s="115">
        <v>7.9108980829802205</v>
      </c>
      <c r="F7" s="115">
        <v>5.2642</v>
      </c>
      <c r="G7" s="37">
        <v>28.533090491576708</v>
      </c>
      <c r="H7" s="37">
        <v>10.456666666666667</v>
      </c>
      <c r="I7" s="115">
        <v>4.8325</v>
      </c>
      <c r="J7" s="37">
        <v>1.1475</v>
      </c>
      <c r="K7" s="37">
        <v>84.25</v>
      </c>
      <c r="L7" s="37">
        <v>31.475</v>
      </c>
      <c r="M7" s="37">
        <v>5.5</v>
      </c>
      <c r="N7" s="188">
        <v>7.9</v>
      </c>
      <c r="O7" s="38">
        <v>52.5</v>
      </c>
      <c r="P7" s="39">
        <v>63.75</v>
      </c>
      <c r="Q7" s="8"/>
    </row>
    <row r="8" spans="2:17" ht="12.75">
      <c r="B8" s="36" t="s">
        <v>6</v>
      </c>
      <c r="C8" s="184">
        <v>1211.43929458073</v>
      </c>
      <c r="D8" s="37">
        <v>42.66401157906176</v>
      </c>
      <c r="E8" s="37">
        <v>7.260826652284051</v>
      </c>
      <c r="F8" s="115">
        <v>5.1469</v>
      </c>
      <c r="G8" s="115">
        <v>30.322614563713973</v>
      </c>
      <c r="H8" s="37">
        <v>9.683333333333334</v>
      </c>
      <c r="I8" s="115">
        <v>4.8825</v>
      </c>
      <c r="J8" s="37">
        <v>1.1375</v>
      </c>
      <c r="K8" s="37">
        <v>84.6</v>
      </c>
      <c r="L8" s="37">
        <v>32.9</v>
      </c>
      <c r="M8" s="115">
        <v>6.6</v>
      </c>
      <c r="N8" s="38">
        <v>7.125</v>
      </c>
      <c r="O8" s="38">
        <v>49.5</v>
      </c>
      <c r="P8" s="39">
        <v>64.5</v>
      </c>
      <c r="Q8" s="8"/>
    </row>
    <row r="9" spans="2:17" ht="12.75">
      <c r="B9" s="36" t="s">
        <v>10</v>
      </c>
      <c r="C9" s="184">
        <v>1199.7471441219845</v>
      </c>
      <c r="D9" s="115">
        <v>45.50280031993683</v>
      </c>
      <c r="E9" s="37">
        <v>7.341818164778502</v>
      </c>
      <c r="F9" s="37">
        <v>4.9073</v>
      </c>
      <c r="G9" s="115">
        <v>30.392437965729478</v>
      </c>
      <c r="H9" s="37">
        <v>8.746666666666666</v>
      </c>
      <c r="I9" s="115">
        <v>4.8375</v>
      </c>
      <c r="J9" s="37">
        <v>1.17</v>
      </c>
      <c r="K9" s="37">
        <v>84.825</v>
      </c>
      <c r="L9" s="37">
        <v>32.575</v>
      </c>
      <c r="M9" s="37">
        <v>6.075</v>
      </c>
      <c r="N9" s="38">
        <v>7</v>
      </c>
      <c r="O9" s="38">
        <v>60.5</v>
      </c>
      <c r="P9" s="39">
        <v>69</v>
      </c>
      <c r="Q9" s="8"/>
    </row>
    <row r="10" spans="2:17" ht="12.75">
      <c r="B10" s="36" t="s">
        <v>16</v>
      </c>
      <c r="C10" s="185">
        <v>1123.0328303522147</v>
      </c>
      <c r="D10" s="37">
        <v>42.64295694444117</v>
      </c>
      <c r="E10" s="115">
        <v>7.416127491196497</v>
      </c>
      <c r="F10" s="115">
        <v>5.130699999999999</v>
      </c>
      <c r="G10" s="115">
        <v>29.582769780291272</v>
      </c>
      <c r="H10" s="37">
        <v>9.92</v>
      </c>
      <c r="I10" s="115">
        <v>5.0875</v>
      </c>
      <c r="J10" s="37">
        <v>1.115</v>
      </c>
      <c r="K10" s="37">
        <v>83.925</v>
      </c>
      <c r="L10" s="37">
        <v>31.475</v>
      </c>
      <c r="M10" s="37">
        <v>5.975</v>
      </c>
      <c r="N10" s="38">
        <v>7.35</v>
      </c>
      <c r="O10" s="38">
        <v>37.25</v>
      </c>
      <c r="P10" s="39">
        <v>57.25</v>
      </c>
      <c r="Q10" s="8"/>
    </row>
    <row r="11" spans="2:17" ht="12.75">
      <c r="B11" s="36" t="s">
        <v>4</v>
      </c>
      <c r="C11" s="89">
        <v>1121.4132830065373</v>
      </c>
      <c r="D11" s="37">
        <v>41.87800110743466</v>
      </c>
      <c r="E11" s="37">
        <v>7.14787375620277</v>
      </c>
      <c r="F11" s="37">
        <v>4.8184</v>
      </c>
      <c r="G11" s="37">
        <v>28.218466702044612</v>
      </c>
      <c r="H11" s="37">
        <v>9.86</v>
      </c>
      <c r="I11" s="115">
        <v>4.9725</v>
      </c>
      <c r="J11" s="37">
        <v>1.1725</v>
      </c>
      <c r="K11" s="115">
        <v>85.35</v>
      </c>
      <c r="L11" s="37">
        <v>33.825</v>
      </c>
      <c r="M11" s="37">
        <v>4.9</v>
      </c>
      <c r="N11" s="38">
        <v>7.2</v>
      </c>
      <c r="O11" s="38">
        <v>59.75</v>
      </c>
      <c r="P11" s="39">
        <v>70.25</v>
      </c>
      <c r="Q11" s="8"/>
    </row>
    <row r="12" spans="2:17" ht="12.75">
      <c r="B12" s="36" t="s">
        <v>11</v>
      </c>
      <c r="C12" s="89">
        <v>1114.3953823436527</v>
      </c>
      <c r="D12" s="37">
        <v>43.61527456490111</v>
      </c>
      <c r="E12" s="37">
        <v>6.7608181154338896</v>
      </c>
      <c r="F12" s="37">
        <v>4.6869</v>
      </c>
      <c r="G12" s="115">
        <v>30.262127436085308</v>
      </c>
      <c r="H12" s="37">
        <v>8.68</v>
      </c>
      <c r="I12" s="115">
        <v>5.08</v>
      </c>
      <c r="J12" s="37">
        <v>1.115</v>
      </c>
      <c r="K12" s="37">
        <v>83.475</v>
      </c>
      <c r="L12" s="37">
        <v>31.5</v>
      </c>
      <c r="M12" s="37">
        <v>5.95</v>
      </c>
      <c r="N12" s="38">
        <v>7.05</v>
      </c>
      <c r="O12" s="38">
        <v>36</v>
      </c>
      <c r="P12" s="39">
        <v>54.75</v>
      </c>
      <c r="Q12" s="8"/>
    </row>
    <row r="13" spans="2:17" ht="12.75">
      <c r="B13" s="36" t="s">
        <v>27</v>
      </c>
      <c r="C13" s="89">
        <v>1085.725771425117</v>
      </c>
      <c r="D13" s="37">
        <v>41.89133894983703</v>
      </c>
      <c r="E13" s="37">
        <v>7.387932879905555</v>
      </c>
      <c r="F13" s="37">
        <v>4.717600000000002</v>
      </c>
      <c r="G13" s="37">
        <v>26.73670568543683</v>
      </c>
      <c r="H13" s="37">
        <v>10.17</v>
      </c>
      <c r="I13" s="37">
        <v>4.542500000000006</v>
      </c>
      <c r="J13" s="115">
        <v>1.2025</v>
      </c>
      <c r="K13" s="37">
        <v>85.1</v>
      </c>
      <c r="L13" s="37">
        <v>33.375</v>
      </c>
      <c r="M13" s="115">
        <v>6.724999999999988</v>
      </c>
      <c r="N13" s="38">
        <v>7.000000000000006</v>
      </c>
      <c r="O13" s="188">
        <v>73.99999999999976</v>
      </c>
      <c r="P13" s="39">
        <v>73</v>
      </c>
      <c r="Q13" s="8"/>
    </row>
    <row r="14" spans="2:17" ht="12.75">
      <c r="B14" s="36" t="s">
        <v>3</v>
      </c>
      <c r="C14" s="89">
        <v>1083.7032028131712</v>
      </c>
      <c r="D14" s="37">
        <v>42.64461926492806</v>
      </c>
      <c r="E14" s="115">
        <v>7.847165863850584</v>
      </c>
      <c r="F14" s="115">
        <v>5.0122</v>
      </c>
      <c r="G14" s="37">
        <v>27.432657254424708</v>
      </c>
      <c r="H14" s="37">
        <v>10.457666666666666</v>
      </c>
      <c r="I14" s="37">
        <v>4.63</v>
      </c>
      <c r="J14" s="37">
        <v>1.1475</v>
      </c>
      <c r="K14" s="115">
        <v>85.625</v>
      </c>
      <c r="L14" s="37">
        <v>31.85</v>
      </c>
      <c r="M14" s="115">
        <v>7.1</v>
      </c>
      <c r="N14" s="38">
        <v>6.9</v>
      </c>
      <c r="O14" s="38">
        <v>59</v>
      </c>
      <c r="P14" s="39">
        <v>72.5</v>
      </c>
      <c r="Q14" s="8"/>
    </row>
    <row r="15" spans="2:17" ht="12.75">
      <c r="B15" s="36" t="s">
        <v>26</v>
      </c>
      <c r="C15" s="89">
        <v>1082.0967038774834</v>
      </c>
      <c r="D15" s="37">
        <v>39.754802787978335</v>
      </c>
      <c r="E15" s="37">
        <v>7.354720080101365</v>
      </c>
      <c r="F15" s="115">
        <v>5.405</v>
      </c>
      <c r="G15" s="115">
        <v>29.184020938621394</v>
      </c>
      <c r="H15" s="37">
        <v>11.12</v>
      </c>
      <c r="I15" s="115">
        <v>5.04</v>
      </c>
      <c r="J15" s="37">
        <v>1.1425</v>
      </c>
      <c r="K15" s="115">
        <v>85.2</v>
      </c>
      <c r="L15" s="37">
        <v>31.925</v>
      </c>
      <c r="M15" s="37">
        <v>5.475</v>
      </c>
      <c r="N15" s="38">
        <v>7.05</v>
      </c>
      <c r="O15" s="38">
        <v>48</v>
      </c>
      <c r="P15" s="39">
        <v>67</v>
      </c>
      <c r="Q15" s="8"/>
    </row>
    <row r="16" spans="2:17" ht="12.75">
      <c r="B16" s="36" t="s">
        <v>14</v>
      </c>
      <c r="C16" s="89">
        <v>1061.4171430052709</v>
      </c>
      <c r="D16" s="37">
        <v>39.825132706657165</v>
      </c>
      <c r="E16" s="37">
        <v>6.9019540718373245</v>
      </c>
      <c r="F16" s="37">
        <v>4.7797</v>
      </c>
      <c r="G16" s="37">
        <v>27.55240700296568</v>
      </c>
      <c r="H16" s="37">
        <v>10.396666666666667</v>
      </c>
      <c r="I16" s="37">
        <v>4.52</v>
      </c>
      <c r="J16" s="115">
        <v>1.215</v>
      </c>
      <c r="K16" s="115">
        <v>85.625</v>
      </c>
      <c r="L16" s="115">
        <v>36.475</v>
      </c>
      <c r="M16" s="37">
        <v>5.75</v>
      </c>
      <c r="N16" s="38">
        <v>6.8</v>
      </c>
      <c r="O16" s="188">
        <v>82</v>
      </c>
      <c r="P16" s="190">
        <v>83.5</v>
      </c>
      <c r="Q16" s="8"/>
    </row>
    <row r="17" spans="2:17" ht="12.75">
      <c r="B17" s="36" t="s">
        <v>23</v>
      </c>
      <c r="C17" s="89">
        <v>1049.30868084566</v>
      </c>
      <c r="D17" s="37">
        <v>39.826832434761364</v>
      </c>
      <c r="E17" s="37">
        <v>6.908140457144761</v>
      </c>
      <c r="F17" s="115">
        <v>5.213699999999999</v>
      </c>
      <c r="G17" s="115">
        <v>30.22287995516397</v>
      </c>
      <c r="H17" s="37">
        <v>10.363333333333333</v>
      </c>
      <c r="I17" s="37">
        <v>4.5</v>
      </c>
      <c r="J17" s="115">
        <v>1.225</v>
      </c>
      <c r="K17" s="115">
        <v>86.1</v>
      </c>
      <c r="L17" s="115">
        <v>37.05</v>
      </c>
      <c r="M17" s="37">
        <v>5.525</v>
      </c>
      <c r="N17" s="38">
        <v>6.625</v>
      </c>
      <c r="O17" s="188">
        <v>83.75</v>
      </c>
      <c r="P17" s="190">
        <v>87.5</v>
      </c>
      <c r="Q17" s="8"/>
    </row>
    <row r="18" spans="2:17" ht="12.75">
      <c r="B18" s="36" t="s">
        <v>8</v>
      </c>
      <c r="C18" s="89">
        <v>1048.9018667514638</v>
      </c>
      <c r="D18" s="37">
        <v>41.91576961083677</v>
      </c>
      <c r="E18" s="115">
        <v>7.594146087742485</v>
      </c>
      <c r="F18" s="115">
        <v>5.2757</v>
      </c>
      <c r="G18" s="115">
        <v>29.116576588428053</v>
      </c>
      <c r="H18" s="37">
        <v>10.453333333333335</v>
      </c>
      <c r="I18" s="115">
        <v>5.025</v>
      </c>
      <c r="J18" s="37">
        <v>1.135</v>
      </c>
      <c r="K18" s="37">
        <v>83.8</v>
      </c>
      <c r="L18" s="37">
        <v>33.4</v>
      </c>
      <c r="M18" s="37">
        <v>4.75</v>
      </c>
      <c r="N18" s="188">
        <v>7.675</v>
      </c>
      <c r="O18" s="38">
        <v>46.5</v>
      </c>
      <c r="P18" s="39">
        <v>61.75</v>
      </c>
      <c r="Q18" s="8"/>
    </row>
    <row r="19" spans="2:17" ht="12.75">
      <c r="B19" s="36" t="s">
        <v>12</v>
      </c>
      <c r="C19" s="89">
        <v>1026.7776076861114</v>
      </c>
      <c r="D19" s="37">
        <v>40.292650651852</v>
      </c>
      <c r="E19" s="37">
        <v>7.030631274582521</v>
      </c>
      <c r="F19" s="115">
        <v>5.0878000000000005</v>
      </c>
      <c r="G19" s="115">
        <v>29.161045704195843</v>
      </c>
      <c r="H19" s="37">
        <v>10.366666666666667</v>
      </c>
      <c r="I19" s="37">
        <v>4.515</v>
      </c>
      <c r="J19" s="115">
        <v>1.205</v>
      </c>
      <c r="K19" s="37">
        <v>85.05</v>
      </c>
      <c r="L19" s="37">
        <v>34.775</v>
      </c>
      <c r="M19" s="37">
        <v>5.45</v>
      </c>
      <c r="N19" s="38">
        <v>7.125</v>
      </c>
      <c r="O19" s="188">
        <v>76.75</v>
      </c>
      <c r="P19" s="39">
        <v>75.75</v>
      </c>
      <c r="Q19" s="8"/>
    </row>
    <row r="20" spans="2:17" ht="12.75">
      <c r="B20" s="36" t="s">
        <v>15</v>
      </c>
      <c r="C20" s="89">
        <v>1026.4247345488068</v>
      </c>
      <c r="D20" s="37">
        <v>39.79850184482327</v>
      </c>
      <c r="E20" s="37">
        <v>6.83779500865762</v>
      </c>
      <c r="F20" s="37">
        <v>4.671600000000001</v>
      </c>
      <c r="G20" s="37">
        <v>27.17620453090059</v>
      </c>
      <c r="H20" s="37">
        <v>10.28</v>
      </c>
      <c r="I20" s="37">
        <v>4.2825</v>
      </c>
      <c r="J20" s="37">
        <v>1.1825</v>
      </c>
      <c r="K20" s="37">
        <v>84.4</v>
      </c>
      <c r="L20" s="37">
        <v>31.925</v>
      </c>
      <c r="M20" s="37">
        <v>5.8</v>
      </c>
      <c r="N20" s="38">
        <v>7.375</v>
      </c>
      <c r="O20" s="38">
        <v>66.5</v>
      </c>
      <c r="P20" s="39">
        <v>68</v>
      </c>
      <c r="Q20" s="8"/>
    </row>
    <row r="21" spans="2:17" ht="12.75">
      <c r="B21" s="40" t="s">
        <v>9</v>
      </c>
      <c r="C21" s="89">
        <v>1024.4492641262932</v>
      </c>
      <c r="D21" s="41">
        <v>40.67678246516372</v>
      </c>
      <c r="E21" s="41">
        <v>6.9706700727315996</v>
      </c>
      <c r="F21" s="116">
        <v>5.1224</v>
      </c>
      <c r="G21" s="116">
        <v>29.887968618150424</v>
      </c>
      <c r="H21" s="41">
        <v>10.12</v>
      </c>
      <c r="I21" s="116">
        <v>5.02</v>
      </c>
      <c r="J21" s="41">
        <v>1.1775</v>
      </c>
      <c r="K21" s="116">
        <v>85.325</v>
      </c>
      <c r="L21" s="116">
        <v>36.1</v>
      </c>
      <c r="M21" s="41">
        <v>5.125</v>
      </c>
      <c r="N21" s="42">
        <v>6.9</v>
      </c>
      <c r="O21" s="42">
        <v>61</v>
      </c>
      <c r="P21" s="43">
        <v>74.75</v>
      </c>
      <c r="Q21" s="13"/>
    </row>
    <row r="22" spans="2:17" ht="12.75">
      <c r="B22" s="40" t="s">
        <v>17</v>
      </c>
      <c r="C22" s="89">
        <v>1024.3421481072676</v>
      </c>
      <c r="D22" s="41">
        <v>40.41986293379182</v>
      </c>
      <c r="E22" s="41">
        <v>7.068052911751076</v>
      </c>
      <c r="F22" s="41">
        <v>4.9418</v>
      </c>
      <c r="G22" s="41">
        <v>28.271001056645343</v>
      </c>
      <c r="H22" s="41">
        <v>10.35</v>
      </c>
      <c r="I22" s="41">
        <v>4.695</v>
      </c>
      <c r="J22" s="41">
        <v>1.1225</v>
      </c>
      <c r="K22" s="41">
        <v>84.475</v>
      </c>
      <c r="L22" s="41">
        <v>31.8</v>
      </c>
      <c r="M22" s="41">
        <v>5.2</v>
      </c>
      <c r="N22" s="42">
        <v>7.325</v>
      </c>
      <c r="O22" s="42">
        <v>47.5</v>
      </c>
      <c r="P22" s="43">
        <v>63.75</v>
      </c>
      <c r="Q22" s="13"/>
    </row>
    <row r="23" spans="2:17" ht="12.75">
      <c r="B23" s="40" t="s">
        <v>13</v>
      </c>
      <c r="C23" s="89">
        <v>1018.4396676170485</v>
      </c>
      <c r="D23" s="41">
        <v>40.69504980051292</v>
      </c>
      <c r="E23" s="41">
        <v>7.099366916053584</v>
      </c>
      <c r="F23" s="116">
        <v>5.291399999999999</v>
      </c>
      <c r="G23" s="116">
        <v>30.347377282867466</v>
      </c>
      <c r="H23" s="41">
        <v>10.276666666666666</v>
      </c>
      <c r="I23" s="116">
        <v>4.88</v>
      </c>
      <c r="J23" s="116">
        <v>1.19</v>
      </c>
      <c r="K23" s="116">
        <v>85.5</v>
      </c>
      <c r="L23" s="116">
        <v>35.7</v>
      </c>
      <c r="M23" s="41">
        <v>5.625</v>
      </c>
      <c r="N23" s="42">
        <v>6.825</v>
      </c>
      <c r="O23" s="42">
        <v>67.25</v>
      </c>
      <c r="P23" s="43">
        <v>76.75</v>
      </c>
      <c r="Q23" s="13"/>
    </row>
    <row r="24" spans="2:17" ht="12.75">
      <c r="B24" s="40" t="s">
        <v>20</v>
      </c>
      <c r="C24" s="89">
        <v>986.0759810623597</v>
      </c>
      <c r="D24" s="41">
        <v>38.34384239356</v>
      </c>
      <c r="E24" s="41">
        <v>6.080911310441314</v>
      </c>
      <c r="F24" s="41">
        <v>4.5713</v>
      </c>
      <c r="G24" s="41">
        <v>28.825917887666943</v>
      </c>
      <c r="H24" s="41">
        <v>9.723333333333334</v>
      </c>
      <c r="I24" s="41">
        <v>4.61</v>
      </c>
      <c r="J24" s="116">
        <v>1.2175</v>
      </c>
      <c r="K24" s="116">
        <v>85.85</v>
      </c>
      <c r="L24" s="116">
        <v>36.05</v>
      </c>
      <c r="M24" s="41">
        <v>5.175</v>
      </c>
      <c r="N24" s="42">
        <v>6.875</v>
      </c>
      <c r="O24" s="117">
        <v>82</v>
      </c>
      <c r="P24" s="118">
        <v>83.5</v>
      </c>
      <c r="Q24" s="13"/>
    </row>
    <row r="25" spans="2:17" ht="12.75">
      <c r="B25" s="40" t="s">
        <v>7</v>
      </c>
      <c r="C25" s="89">
        <v>964.6938370644895</v>
      </c>
      <c r="D25" s="41">
        <v>42.15367733662231</v>
      </c>
      <c r="E25" s="41">
        <v>6.754888824570562</v>
      </c>
      <c r="F25" s="116">
        <v>5.1152999999999995</v>
      </c>
      <c r="G25" s="116">
        <v>31.877385386601077</v>
      </c>
      <c r="H25" s="41">
        <v>9.25</v>
      </c>
      <c r="I25" s="41">
        <v>4.4875</v>
      </c>
      <c r="J25" s="41">
        <v>1.17</v>
      </c>
      <c r="K25" s="41">
        <v>84.225</v>
      </c>
      <c r="L25" s="41">
        <v>33.425</v>
      </c>
      <c r="M25" s="41">
        <v>5.075</v>
      </c>
      <c r="N25" s="42">
        <v>7.5</v>
      </c>
      <c r="O25" s="42">
        <v>63</v>
      </c>
      <c r="P25" s="43">
        <v>66.5</v>
      </c>
      <c r="Q25" s="13"/>
    </row>
    <row r="26" spans="2:17" ht="12.75">
      <c r="B26" s="40" t="s">
        <v>5</v>
      </c>
      <c r="C26" s="89">
        <v>956.4496540724035</v>
      </c>
      <c r="D26" s="41">
        <v>41.40342116246362</v>
      </c>
      <c r="E26" s="41">
        <v>7.069684947680583</v>
      </c>
      <c r="F26" s="116">
        <v>5.0325</v>
      </c>
      <c r="G26" s="116">
        <v>29.440829014578007</v>
      </c>
      <c r="H26" s="41">
        <v>9.906666666666666</v>
      </c>
      <c r="I26" s="116">
        <v>4.95</v>
      </c>
      <c r="J26" s="116">
        <v>1.1875</v>
      </c>
      <c r="K26" s="41">
        <v>83.4</v>
      </c>
      <c r="L26" s="41">
        <v>30.2</v>
      </c>
      <c r="M26" s="41">
        <v>5.875</v>
      </c>
      <c r="N26" s="117">
        <v>8.025</v>
      </c>
      <c r="O26" s="42">
        <v>58.5</v>
      </c>
      <c r="P26" s="43">
        <v>59.25</v>
      </c>
      <c r="Q26" s="13"/>
    </row>
    <row r="27" spans="2:17" ht="12.75">
      <c r="B27" s="40" t="s">
        <v>18</v>
      </c>
      <c r="C27" s="89">
        <v>952.885394651704</v>
      </c>
      <c r="D27" s="41">
        <v>40.606550373839035</v>
      </c>
      <c r="E27" s="41">
        <v>7.234920956993421</v>
      </c>
      <c r="F27" s="116">
        <v>5.3902</v>
      </c>
      <c r="G27" s="116">
        <v>30.323741961250047</v>
      </c>
      <c r="H27" s="41">
        <v>10.503333333333334</v>
      </c>
      <c r="I27" s="116">
        <v>4.955</v>
      </c>
      <c r="J27" s="41">
        <v>1.1275</v>
      </c>
      <c r="K27" s="41">
        <v>84.85</v>
      </c>
      <c r="L27" s="41">
        <v>33.9</v>
      </c>
      <c r="M27" s="41">
        <v>5.35</v>
      </c>
      <c r="N27" s="42">
        <v>7.3</v>
      </c>
      <c r="O27" s="42">
        <v>46.25</v>
      </c>
      <c r="P27" s="43">
        <v>66</v>
      </c>
      <c r="Q27" s="13"/>
    </row>
    <row r="28" spans="2:17" ht="12.75">
      <c r="B28" s="40" t="s">
        <v>0</v>
      </c>
      <c r="C28" s="89">
        <v>916.1856444474556</v>
      </c>
      <c r="D28" s="41">
        <v>38.42195334074374</v>
      </c>
      <c r="E28" s="41">
        <v>6.5524141403323</v>
      </c>
      <c r="F28" s="41">
        <v>4.6028</v>
      </c>
      <c r="G28" s="41">
        <v>27.005514991021712</v>
      </c>
      <c r="H28" s="41">
        <v>10.446666666666667</v>
      </c>
      <c r="I28" s="41">
        <v>4.4525</v>
      </c>
      <c r="J28" s="116">
        <v>1.185</v>
      </c>
      <c r="K28" s="116">
        <v>85.275</v>
      </c>
      <c r="L28" s="116">
        <v>37.15</v>
      </c>
      <c r="M28" s="41">
        <v>5.45</v>
      </c>
      <c r="N28" s="42">
        <v>6.8</v>
      </c>
      <c r="O28" s="117">
        <v>72.5</v>
      </c>
      <c r="P28" s="118">
        <v>81.25</v>
      </c>
      <c r="Q28" s="13"/>
    </row>
    <row r="29" spans="2:17" ht="12.75">
      <c r="B29" s="40" t="s">
        <v>22</v>
      </c>
      <c r="C29" s="89">
        <v>893.5528313227588</v>
      </c>
      <c r="D29" s="41">
        <v>39.16676607489542</v>
      </c>
      <c r="E29" s="41">
        <v>6.908176067456955</v>
      </c>
      <c r="F29" s="116">
        <v>5.035699999999999</v>
      </c>
      <c r="G29" s="41">
        <v>28.527805393358264</v>
      </c>
      <c r="H29" s="41">
        <v>10.673333333333334</v>
      </c>
      <c r="I29" s="41">
        <v>4.3625</v>
      </c>
      <c r="J29" s="116">
        <v>1.1875</v>
      </c>
      <c r="K29" s="41">
        <v>84.325</v>
      </c>
      <c r="L29" s="41">
        <v>33.1</v>
      </c>
      <c r="M29" s="41">
        <v>5.625</v>
      </c>
      <c r="N29" s="42">
        <v>7.325</v>
      </c>
      <c r="O29" s="42">
        <v>68.5</v>
      </c>
      <c r="P29" s="43">
        <v>67.75</v>
      </c>
      <c r="Q29" s="13"/>
    </row>
    <row r="30" spans="2:17" ht="12.75">
      <c r="B30" s="40" t="s">
        <v>25</v>
      </c>
      <c r="C30" s="89">
        <v>873.9281701449884</v>
      </c>
      <c r="D30" s="41">
        <v>39.05060414938009</v>
      </c>
      <c r="E30" s="41">
        <v>7.041248362617062</v>
      </c>
      <c r="F30" s="116">
        <v>5.405799999999999</v>
      </c>
      <c r="G30" s="116">
        <v>29.972551321775626</v>
      </c>
      <c r="H30" s="41">
        <v>10.923333333333334</v>
      </c>
      <c r="I30" s="116">
        <v>4.8</v>
      </c>
      <c r="J30" s="116">
        <v>1.1875</v>
      </c>
      <c r="K30" s="41">
        <v>84.7</v>
      </c>
      <c r="L30" s="116">
        <v>35.475</v>
      </c>
      <c r="M30" s="41">
        <v>4.55</v>
      </c>
      <c r="N30" s="42">
        <v>7.25</v>
      </c>
      <c r="O30" s="42">
        <v>66.5</v>
      </c>
      <c r="P30" s="43">
        <v>72</v>
      </c>
      <c r="Q30" s="8"/>
    </row>
    <row r="31" spans="2:17" ht="12.75">
      <c r="B31" s="40" t="s">
        <v>24</v>
      </c>
      <c r="C31" s="89">
        <v>842.1769014940631</v>
      </c>
      <c r="D31" s="41">
        <v>37.497704269625984</v>
      </c>
      <c r="E31" s="41">
        <v>6.692455877419154</v>
      </c>
      <c r="F31" s="116">
        <v>5.0985</v>
      </c>
      <c r="G31" s="41">
        <v>28.549756446112035</v>
      </c>
      <c r="H31" s="41">
        <v>11.07</v>
      </c>
      <c r="I31" s="41">
        <v>4.48</v>
      </c>
      <c r="J31" s="116">
        <v>1.23</v>
      </c>
      <c r="K31" s="41">
        <v>84.65</v>
      </c>
      <c r="L31" s="116">
        <v>35.925</v>
      </c>
      <c r="M31" s="41">
        <v>4.7</v>
      </c>
      <c r="N31" s="42">
        <v>7.3</v>
      </c>
      <c r="O31" s="117">
        <v>81.75</v>
      </c>
      <c r="P31" s="43">
        <v>76.5</v>
      </c>
      <c r="Q31" s="8"/>
    </row>
    <row r="32" spans="2:17" ht="12.75">
      <c r="B32" s="40" t="s">
        <v>19</v>
      </c>
      <c r="C32" s="89">
        <v>802.8992379078086</v>
      </c>
      <c r="D32" s="41">
        <v>37.47033996445464</v>
      </c>
      <c r="E32" s="41">
        <v>6.2614466149371</v>
      </c>
      <c r="F32" s="116">
        <v>5.0735</v>
      </c>
      <c r="G32" s="116">
        <v>30.400424796592567</v>
      </c>
      <c r="H32" s="41">
        <v>10.396666666666668</v>
      </c>
      <c r="I32" s="41">
        <v>4.3925</v>
      </c>
      <c r="J32" s="41">
        <v>1.15</v>
      </c>
      <c r="K32" s="116">
        <v>85.25</v>
      </c>
      <c r="L32" s="116">
        <v>35.75</v>
      </c>
      <c r="M32" s="41">
        <v>6</v>
      </c>
      <c r="N32" s="42">
        <v>6.825</v>
      </c>
      <c r="O32" s="42">
        <v>61.5</v>
      </c>
      <c r="P32" s="43">
        <v>75.75</v>
      </c>
      <c r="Q32" s="13"/>
    </row>
    <row r="33" spans="2:17" ht="12.75">
      <c r="B33" s="40" t="s">
        <v>21</v>
      </c>
      <c r="C33" s="89">
        <v>748.4335986740484</v>
      </c>
      <c r="D33" s="41">
        <v>36.99331505967644</v>
      </c>
      <c r="E33" s="41">
        <v>7.034766560942553</v>
      </c>
      <c r="F33" s="116">
        <v>5.3753</v>
      </c>
      <c r="G33" s="41">
        <v>28.248730213413495</v>
      </c>
      <c r="H33" s="116">
        <v>11.953333333333333</v>
      </c>
      <c r="I33" s="41">
        <v>4.59</v>
      </c>
      <c r="J33" s="116">
        <v>1.1925</v>
      </c>
      <c r="K33" s="116">
        <v>85.275</v>
      </c>
      <c r="L33" s="41">
        <v>34.7</v>
      </c>
      <c r="M33" s="41">
        <v>4.425</v>
      </c>
      <c r="N33" s="42">
        <v>7.1</v>
      </c>
      <c r="O33" s="117">
        <v>72.25</v>
      </c>
      <c r="P33" s="43">
        <v>76.75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1028.6996471429225</v>
      </c>
      <c r="D35" s="15">
        <f t="shared" si="0"/>
        <v>40.73486980344273</v>
      </c>
      <c r="E35" s="15">
        <f t="shared" si="0"/>
        <v>7.080941521061514</v>
      </c>
      <c r="F35" s="15">
        <f t="shared" si="0"/>
        <v>5.040528571428571</v>
      </c>
      <c r="G35" s="15">
        <f t="shared" si="0"/>
        <v>29.024531326883174</v>
      </c>
      <c r="H35" s="15">
        <f t="shared" si="0"/>
        <v>10.248488095238097</v>
      </c>
      <c r="I35" s="15">
        <f t="shared" si="0"/>
        <v>4.730535714285714</v>
      </c>
      <c r="J35" s="15">
        <f t="shared" si="0"/>
        <v>1.1700892857142855</v>
      </c>
      <c r="K35" s="15">
        <f t="shared" si="0"/>
        <v>84.81875000000001</v>
      </c>
      <c r="L35" s="15">
        <f t="shared" si="0"/>
        <v>33.77946428571429</v>
      </c>
      <c r="M35" s="15">
        <f t="shared" si="0"/>
        <v>5.570535714285714</v>
      </c>
      <c r="N35" s="15">
        <f t="shared" si="0"/>
        <v>7.166964285714286</v>
      </c>
      <c r="O35" s="15">
        <f t="shared" si="0"/>
        <v>61.61607142857142</v>
      </c>
      <c r="P35" s="17">
        <f t="shared" si="0"/>
        <v>70.4375</v>
      </c>
    </row>
    <row r="36" spans="2:16" ht="12.75">
      <c r="B36" s="18" t="s">
        <v>54</v>
      </c>
      <c r="C36" s="19">
        <v>138.8</v>
      </c>
      <c r="D36" s="20">
        <v>1.62</v>
      </c>
      <c r="E36" s="20">
        <v>0.49</v>
      </c>
      <c r="F36" s="20">
        <v>0.46</v>
      </c>
      <c r="G36" s="20">
        <v>2.78</v>
      </c>
      <c r="H36" s="20">
        <v>0.74</v>
      </c>
      <c r="I36" s="20">
        <v>0.29</v>
      </c>
      <c r="J36" s="20">
        <v>0.04</v>
      </c>
      <c r="K36" s="20">
        <v>0.96</v>
      </c>
      <c r="L36" s="20">
        <v>1.97</v>
      </c>
      <c r="M36" s="20">
        <v>0.52</v>
      </c>
      <c r="N36" s="20">
        <v>0.45</v>
      </c>
      <c r="O36" s="20">
        <v>13.65</v>
      </c>
      <c r="P36" s="22">
        <v>8.46</v>
      </c>
    </row>
    <row r="37" spans="1:27" s="51" customFormat="1" ht="12.75">
      <c r="A37" s="111"/>
      <c r="B37" s="48" t="s">
        <v>55</v>
      </c>
      <c r="C37" s="49" t="s">
        <v>58</v>
      </c>
      <c r="D37" s="49" t="s">
        <v>58</v>
      </c>
      <c r="E37" s="49" t="s">
        <v>58</v>
      </c>
      <c r="F37" s="49">
        <v>0.0025</v>
      </c>
      <c r="G37" s="49">
        <v>0.0296</v>
      </c>
      <c r="H37" s="49" t="s">
        <v>58</v>
      </c>
      <c r="I37" s="49" t="s">
        <v>58</v>
      </c>
      <c r="J37" s="49" t="s">
        <v>58</v>
      </c>
      <c r="K37" s="49" t="s">
        <v>58</v>
      </c>
      <c r="L37" s="49" t="s">
        <v>58</v>
      </c>
      <c r="M37" s="49" t="s">
        <v>58</v>
      </c>
      <c r="N37" s="49" t="s">
        <v>58</v>
      </c>
      <c r="O37" s="49" t="s">
        <v>58</v>
      </c>
      <c r="P37" s="124" t="s">
        <v>58</v>
      </c>
      <c r="Q37" s="47"/>
      <c r="R37" s="50"/>
      <c r="S37" s="50"/>
      <c r="T37" s="50"/>
      <c r="U37" s="50"/>
      <c r="V37" s="50"/>
      <c r="W37" s="50"/>
      <c r="X37" s="50"/>
      <c r="Y37" s="50"/>
      <c r="Z37" s="50"/>
      <c r="AA37" s="50"/>
    </row>
    <row r="38" spans="2:16" ht="12.75">
      <c r="B38" s="18" t="s">
        <v>50</v>
      </c>
      <c r="C38" s="20">
        <v>9.46</v>
      </c>
      <c r="D38" s="20">
        <v>2.83</v>
      </c>
      <c r="E38" s="20">
        <v>4.97</v>
      </c>
      <c r="F38" s="20">
        <v>6.53</v>
      </c>
      <c r="G38" s="20">
        <v>6.8</v>
      </c>
      <c r="H38" s="20">
        <v>5.16</v>
      </c>
      <c r="I38" s="20">
        <v>4.42</v>
      </c>
      <c r="J38" s="20">
        <v>2.17</v>
      </c>
      <c r="K38" s="20">
        <v>0.8</v>
      </c>
      <c r="L38" s="20">
        <v>4.15</v>
      </c>
      <c r="M38" s="20">
        <v>6.6</v>
      </c>
      <c r="N38" s="20">
        <v>4.49</v>
      </c>
      <c r="O38" s="20">
        <v>15.75</v>
      </c>
      <c r="P38" s="23">
        <v>8.53</v>
      </c>
    </row>
    <row r="39" spans="2:16" ht="12.75">
      <c r="B39" s="18" t="s">
        <v>51</v>
      </c>
      <c r="C39" s="20">
        <v>0.73</v>
      </c>
      <c r="D39" s="20">
        <v>0.82</v>
      </c>
      <c r="E39" s="20">
        <v>0.67</v>
      </c>
      <c r="F39" s="20">
        <v>0.45</v>
      </c>
      <c r="G39" s="20">
        <v>0.4</v>
      </c>
      <c r="H39" s="20">
        <v>0.7</v>
      </c>
      <c r="I39" s="20">
        <v>0.71</v>
      </c>
      <c r="J39" s="20">
        <v>0.77</v>
      </c>
      <c r="K39" s="20">
        <v>0.69</v>
      </c>
      <c r="L39" s="20">
        <v>0.74</v>
      </c>
      <c r="M39" s="20">
        <v>0.81</v>
      </c>
      <c r="N39" s="20">
        <v>0.67</v>
      </c>
      <c r="O39" s="20">
        <v>0.79</v>
      </c>
      <c r="P39" s="22">
        <v>0.77</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12.xml><?xml version="1.0" encoding="utf-8"?>
<worksheet xmlns="http://schemas.openxmlformats.org/spreadsheetml/2006/main" xmlns:r="http://schemas.openxmlformats.org/officeDocument/2006/relationships">
  <sheetPr codeName="Sheet12">
    <tabColor indexed="26"/>
    <pageSetUpPr fitToPage="1"/>
  </sheetPr>
  <dimension ref="A1:AA49"/>
  <sheetViews>
    <sheetView zoomScalePageLayoutView="0" workbookViewId="0" topLeftCell="A1">
      <pane ySplit="5" topLeftCell="A19"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127" t="s">
        <v>86</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2</v>
      </c>
      <c r="C6" s="183">
        <v>1439.4467066773414</v>
      </c>
      <c r="D6" s="114">
        <v>41.989417598390446</v>
      </c>
      <c r="E6" s="114">
        <v>8.667824802862727</v>
      </c>
      <c r="F6" s="33">
        <v>4.733</v>
      </c>
      <c r="G6" s="33">
        <v>22.991715391727688</v>
      </c>
      <c r="H6" s="33">
        <v>11.9475</v>
      </c>
      <c r="I6" s="114">
        <v>5.9775</v>
      </c>
      <c r="J6" s="33">
        <v>1.1275</v>
      </c>
      <c r="K6" s="33">
        <v>84.55</v>
      </c>
      <c r="L6" s="33">
        <v>34.325</v>
      </c>
      <c r="M6" s="33">
        <v>5.475</v>
      </c>
      <c r="N6" s="34">
        <v>6.75</v>
      </c>
      <c r="O6" s="34">
        <v>28</v>
      </c>
      <c r="P6" s="35">
        <v>58.75</v>
      </c>
      <c r="Q6" s="8"/>
    </row>
    <row r="7" spans="2:17" ht="12.75">
      <c r="B7" s="36" t="s">
        <v>1</v>
      </c>
      <c r="C7" s="184">
        <v>1309.3771401298518</v>
      </c>
      <c r="D7" s="37">
        <v>40.83112765446474</v>
      </c>
      <c r="E7" s="115">
        <v>8.465935912637237</v>
      </c>
      <c r="F7" s="115">
        <v>6.014499999999999</v>
      </c>
      <c r="G7" s="115">
        <v>29.013472263218013</v>
      </c>
      <c r="H7" s="37">
        <v>12.235</v>
      </c>
      <c r="I7" s="37">
        <v>5.305</v>
      </c>
      <c r="J7" s="37">
        <v>1.22</v>
      </c>
      <c r="K7" s="37">
        <v>84.3</v>
      </c>
      <c r="L7" s="37">
        <v>35.25</v>
      </c>
      <c r="M7" s="37">
        <v>5.325</v>
      </c>
      <c r="N7" s="38">
        <v>6.975</v>
      </c>
      <c r="O7" s="38">
        <v>57.5</v>
      </c>
      <c r="P7" s="39">
        <v>65.5</v>
      </c>
      <c r="Q7" s="8"/>
    </row>
    <row r="8" spans="2:17" ht="12.75">
      <c r="B8" s="36" t="s">
        <v>26</v>
      </c>
      <c r="C8" s="184">
        <v>1291.664117577975</v>
      </c>
      <c r="D8" s="37">
        <v>39.602517654140286</v>
      </c>
      <c r="E8" s="37">
        <v>7.586098490114153</v>
      </c>
      <c r="F8" s="115">
        <v>5.271999999999999</v>
      </c>
      <c r="G8" s="115">
        <v>27.521550681848183</v>
      </c>
      <c r="H8" s="37">
        <v>11.53</v>
      </c>
      <c r="I8" s="37">
        <v>5.5825</v>
      </c>
      <c r="J8" s="37">
        <v>1.165</v>
      </c>
      <c r="K8" s="37">
        <v>84.75</v>
      </c>
      <c r="L8" s="37">
        <v>33.875</v>
      </c>
      <c r="M8" s="37">
        <v>5.6</v>
      </c>
      <c r="N8" s="38">
        <v>6.7</v>
      </c>
      <c r="O8" s="38">
        <v>38.75</v>
      </c>
      <c r="P8" s="39">
        <v>61.75</v>
      </c>
      <c r="Q8" s="8"/>
    </row>
    <row r="9" spans="2:17" ht="12.75">
      <c r="B9" s="36" t="s">
        <v>27</v>
      </c>
      <c r="C9" s="184">
        <v>1284.2250642645365</v>
      </c>
      <c r="D9" s="37">
        <v>39.82333857633165</v>
      </c>
      <c r="E9" s="37">
        <v>7.912281541429403</v>
      </c>
      <c r="F9" s="37">
        <v>5.206999999999995</v>
      </c>
      <c r="G9" s="115">
        <v>26.221253673002273</v>
      </c>
      <c r="H9" s="37">
        <v>11.905</v>
      </c>
      <c r="I9" s="37">
        <v>5.225</v>
      </c>
      <c r="J9" s="37">
        <v>1.2225</v>
      </c>
      <c r="K9" s="115">
        <v>85.175</v>
      </c>
      <c r="L9" s="37">
        <v>34.125</v>
      </c>
      <c r="M9" s="115">
        <v>6.224999999999991</v>
      </c>
      <c r="N9" s="38">
        <v>6.9</v>
      </c>
      <c r="O9" s="38">
        <v>61.75</v>
      </c>
      <c r="P9" s="39">
        <v>69.75</v>
      </c>
      <c r="Q9" s="8"/>
    </row>
    <row r="10" spans="2:17" ht="12.75">
      <c r="B10" s="36" t="s">
        <v>10</v>
      </c>
      <c r="C10" s="184">
        <v>1240.842651041661</v>
      </c>
      <c r="D10" s="115">
        <v>42.86273100372076</v>
      </c>
      <c r="E10" s="37">
        <v>7.376373445723737</v>
      </c>
      <c r="F10" s="37">
        <v>4.782</v>
      </c>
      <c r="G10" s="115">
        <v>27.806353347976042</v>
      </c>
      <c r="H10" s="37">
        <v>9.85</v>
      </c>
      <c r="I10" s="37">
        <v>5.4775</v>
      </c>
      <c r="J10" s="37">
        <v>1.205</v>
      </c>
      <c r="K10" s="37">
        <v>84.55</v>
      </c>
      <c r="L10" s="37">
        <v>34.875</v>
      </c>
      <c r="M10" s="37">
        <v>5.325</v>
      </c>
      <c r="N10" s="38">
        <v>6.875</v>
      </c>
      <c r="O10" s="38">
        <v>51.25</v>
      </c>
      <c r="P10" s="39">
        <v>64.25</v>
      </c>
      <c r="Q10" s="8"/>
    </row>
    <row r="11" spans="2:17" ht="12.75">
      <c r="B11" s="36" t="s">
        <v>11</v>
      </c>
      <c r="C11" s="184">
        <v>1237.7684208081655</v>
      </c>
      <c r="D11" s="115">
        <v>42.92185116176171</v>
      </c>
      <c r="E11" s="37">
        <v>6.951859506716244</v>
      </c>
      <c r="F11" s="37">
        <v>4.4415</v>
      </c>
      <c r="G11" s="115">
        <v>27.43786825279361</v>
      </c>
      <c r="H11" s="37">
        <v>9.1975</v>
      </c>
      <c r="I11" s="37">
        <v>5.67</v>
      </c>
      <c r="J11" s="37">
        <v>1.1425</v>
      </c>
      <c r="K11" s="37">
        <v>83.8</v>
      </c>
      <c r="L11" s="37">
        <v>33.1</v>
      </c>
      <c r="M11" s="37">
        <v>5.275</v>
      </c>
      <c r="N11" s="188">
        <v>7.225</v>
      </c>
      <c r="O11" s="38">
        <v>27.75</v>
      </c>
      <c r="P11" s="39">
        <v>54</v>
      </c>
      <c r="Q11" s="8"/>
    </row>
    <row r="12" spans="2:17" ht="12.75">
      <c r="B12" s="36" t="s">
        <v>17</v>
      </c>
      <c r="C12" s="184">
        <v>1223.0440343850482</v>
      </c>
      <c r="D12" s="37">
        <v>39.2797077563319</v>
      </c>
      <c r="E12" s="37">
        <v>7.4521123437330985</v>
      </c>
      <c r="F12" s="115">
        <v>5.289499999999999</v>
      </c>
      <c r="G12" s="115">
        <v>27.913098124043465</v>
      </c>
      <c r="H12" s="37">
        <v>11.4675</v>
      </c>
      <c r="I12" s="37">
        <v>5.4875</v>
      </c>
      <c r="J12" s="37">
        <v>1.1725</v>
      </c>
      <c r="K12" s="115">
        <v>85.1</v>
      </c>
      <c r="L12" s="37">
        <v>34.425</v>
      </c>
      <c r="M12" s="37">
        <v>5.375</v>
      </c>
      <c r="N12" s="38">
        <v>6.575</v>
      </c>
      <c r="O12" s="38">
        <v>43.25</v>
      </c>
      <c r="P12" s="39">
        <v>65.75</v>
      </c>
      <c r="Q12" s="8"/>
    </row>
    <row r="13" spans="2:17" ht="12.75">
      <c r="B13" s="36" t="s">
        <v>6</v>
      </c>
      <c r="C13" s="184">
        <v>1192.471541370129</v>
      </c>
      <c r="D13" s="37">
        <v>40.4491181660981</v>
      </c>
      <c r="E13" s="37">
        <v>7.701578876159186</v>
      </c>
      <c r="F13" s="115">
        <v>5.411</v>
      </c>
      <c r="G13" s="115">
        <v>28.424300073423172</v>
      </c>
      <c r="H13" s="37">
        <v>11.3125</v>
      </c>
      <c r="I13" s="37">
        <v>5.445</v>
      </c>
      <c r="J13" s="37">
        <v>1.195</v>
      </c>
      <c r="K13" s="115">
        <v>85.15</v>
      </c>
      <c r="L13" s="37">
        <v>35.125</v>
      </c>
      <c r="M13" s="37">
        <v>6.025</v>
      </c>
      <c r="N13" s="38">
        <v>6.5</v>
      </c>
      <c r="O13" s="38">
        <v>50.75</v>
      </c>
      <c r="P13" s="39">
        <v>68.75</v>
      </c>
      <c r="Q13" s="8"/>
    </row>
    <row r="14" spans="2:17" ht="12.75">
      <c r="B14" s="36" t="s">
        <v>22</v>
      </c>
      <c r="C14" s="185">
        <v>1117.4208575855444</v>
      </c>
      <c r="D14" s="37">
        <v>37.42986078518672</v>
      </c>
      <c r="E14" s="37">
        <v>7.1722990500163215</v>
      </c>
      <c r="F14" s="115">
        <v>5.2684999999999995</v>
      </c>
      <c r="G14" s="115">
        <v>27.528106381271282</v>
      </c>
      <c r="H14" s="37">
        <v>11.95</v>
      </c>
      <c r="I14" s="37">
        <v>5.2175</v>
      </c>
      <c r="J14" s="37">
        <v>1.19</v>
      </c>
      <c r="K14" s="37">
        <v>83.925</v>
      </c>
      <c r="L14" s="37">
        <v>34.55</v>
      </c>
      <c r="M14" s="37">
        <v>5.375</v>
      </c>
      <c r="N14" s="188">
        <v>7.025</v>
      </c>
      <c r="O14" s="38">
        <v>49</v>
      </c>
      <c r="P14" s="39">
        <v>61.25</v>
      </c>
      <c r="Q14" s="8"/>
    </row>
    <row r="15" spans="2:17" ht="12.75">
      <c r="B15" s="36" t="s">
        <v>13</v>
      </c>
      <c r="C15" s="185">
        <v>1112.439727823212</v>
      </c>
      <c r="D15" s="37">
        <v>39.59949805652796</v>
      </c>
      <c r="E15" s="37">
        <v>7.735695153020058</v>
      </c>
      <c r="F15" s="37">
        <v>5.178999999999999</v>
      </c>
      <c r="G15" s="115">
        <v>26.51158534072844</v>
      </c>
      <c r="H15" s="37">
        <v>11.7825</v>
      </c>
      <c r="I15" s="37">
        <v>5.5625</v>
      </c>
      <c r="J15" s="37">
        <v>1.2275</v>
      </c>
      <c r="K15" s="115">
        <v>85.625</v>
      </c>
      <c r="L15" s="37">
        <v>37.45</v>
      </c>
      <c r="M15" s="37">
        <v>5.3</v>
      </c>
      <c r="N15" s="38">
        <v>6.65</v>
      </c>
      <c r="O15" s="38">
        <v>60.5</v>
      </c>
      <c r="P15" s="190">
        <v>76</v>
      </c>
      <c r="Q15" s="8"/>
    </row>
    <row r="16" spans="2:17" ht="12.75">
      <c r="B16" s="36" t="s">
        <v>21</v>
      </c>
      <c r="C16" s="89">
        <v>1111.7216380992597</v>
      </c>
      <c r="D16" s="37">
        <v>33.24262165590934</v>
      </c>
      <c r="E16" s="37">
        <v>7.376306683663325</v>
      </c>
      <c r="F16" s="115">
        <v>5.5845</v>
      </c>
      <c r="G16" s="37">
        <v>25.14720879733536</v>
      </c>
      <c r="H16" s="115">
        <v>14.7275</v>
      </c>
      <c r="I16" s="37">
        <v>5.155</v>
      </c>
      <c r="J16" s="37">
        <v>1.2125</v>
      </c>
      <c r="K16" s="37">
        <v>84.5</v>
      </c>
      <c r="L16" s="115">
        <v>38.6</v>
      </c>
      <c r="M16" s="37">
        <v>4.025</v>
      </c>
      <c r="N16" s="38">
        <v>6.9</v>
      </c>
      <c r="O16" s="38">
        <v>59.25</v>
      </c>
      <c r="P16" s="39">
        <v>72.75</v>
      </c>
      <c r="Q16" s="8"/>
    </row>
    <row r="17" spans="2:17" ht="12.75">
      <c r="B17" s="36" t="s">
        <v>15</v>
      </c>
      <c r="C17" s="89">
        <v>1109.649687849671</v>
      </c>
      <c r="D17" s="37">
        <v>37.873691811207166</v>
      </c>
      <c r="E17" s="37">
        <v>7.25215452909648</v>
      </c>
      <c r="F17" s="115">
        <v>5.3175</v>
      </c>
      <c r="G17" s="115">
        <v>27.78126960197418</v>
      </c>
      <c r="H17" s="37">
        <v>11.8525</v>
      </c>
      <c r="I17" s="37">
        <v>5.095</v>
      </c>
      <c r="J17" s="37">
        <v>1.19</v>
      </c>
      <c r="K17" s="37">
        <v>84.425</v>
      </c>
      <c r="L17" s="37">
        <v>33.3</v>
      </c>
      <c r="M17" s="37">
        <v>5.675</v>
      </c>
      <c r="N17" s="188">
        <v>7.1</v>
      </c>
      <c r="O17" s="38">
        <v>52</v>
      </c>
      <c r="P17" s="39">
        <v>64</v>
      </c>
      <c r="Q17" s="8"/>
    </row>
    <row r="18" spans="2:17" ht="12.75">
      <c r="B18" s="36" t="s">
        <v>8</v>
      </c>
      <c r="C18" s="89">
        <v>1108.3033611733126</v>
      </c>
      <c r="D18" s="37">
        <v>39.48578836514392</v>
      </c>
      <c r="E18" s="115">
        <v>8.162393442001589</v>
      </c>
      <c r="F18" s="37">
        <v>4.885</v>
      </c>
      <c r="G18" s="37">
        <v>23.647467461817836</v>
      </c>
      <c r="H18" s="37">
        <v>12.45</v>
      </c>
      <c r="I18" s="37">
        <v>5.4575</v>
      </c>
      <c r="J18" s="37">
        <v>1.2075</v>
      </c>
      <c r="K18" s="115">
        <v>85.175</v>
      </c>
      <c r="L18" s="37">
        <v>36.125</v>
      </c>
      <c r="M18" s="37">
        <v>4.325</v>
      </c>
      <c r="N18" s="38">
        <v>6.875</v>
      </c>
      <c r="O18" s="38">
        <v>54.75</v>
      </c>
      <c r="P18" s="39">
        <v>70.75</v>
      </c>
      <c r="Q18" s="8"/>
    </row>
    <row r="19" spans="2:17" ht="12.75">
      <c r="B19" s="36" t="s">
        <v>3</v>
      </c>
      <c r="C19" s="89">
        <v>1105.1088205995613</v>
      </c>
      <c r="D19" s="37">
        <v>40.98333531992388</v>
      </c>
      <c r="E19" s="115">
        <v>8.589580011117954</v>
      </c>
      <c r="F19" s="37">
        <v>5.146</v>
      </c>
      <c r="G19" s="37">
        <v>24.770876340872853</v>
      </c>
      <c r="H19" s="37">
        <v>12.255</v>
      </c>
      <c r="I19" s="37">
        <v>5.265</v>
      </c>
      <c r="J19" s="37">
        <v>1.1325</v>
      </c>
      <c r="K19" s="37">
        <v>84.475</v>
      </c>
      <c r="L19" s="37">
        <v>33.75</v>
      </c>
      <c r="M19" s="115">
        <v>6.6</v>
      </c>
      <c r="N19" s="188">
        <v>7</v>
      </c>
      <c r="O19" s="38">
        <v>38.25</v>
      </c>
      <c r="P19" s="39">
        <v>61</v>
      </c>
      <c r="Q19" s="8"/>
    </row>
    <row r="20" spans="2:17" ht="12.75">
      <c r="B20" s="36" t="s">
        <v>4</v>
      </c>
      <c r="C20" s="89">
        <v>1085.2354077944615</v>
      </c>
      <c r="D20" s="37">
        <v>37.76754034924349</v>
      </c>
      <c r="E20" s="37">
        <v>7.176239338741548</v>
      </c>
      <c r="F20" s="37">
        <v>4.991499999999999</v>
      </c>
      <c r="G20" s="115">
        <v>26.294190070036866</v>
      </c>
      <c r="H20" s="37">
        <v>11.7525</v>
      </c>
      <c r="I20" s="37">
        <v>5.3275</v>
      </c>
      <c r="J20" s="37">
        <v>1.225</v>
      </c>
      <c r="K20" s="115">
        <v>85.275</v>
      </c>
      <c r="L20" s="37">
        <v>36.85</v>
      </c>
      <c r="M20" s="37">
        <v>4.475</v>
      </c>
      <c r="N20" s="38">
        <v>6.85</v>
      </c>
      <c r="O20" s="38">
        <v>62</v>
      </c>
      <c r="P20" s="39">
        <v>74.25</v>
      </c>
      <c r="Q20" s="8"/>
    </row>
    <row r="21" spans="2:17" ht="12.75">
      <c r="B21" s="40" t="s">
        <v>5</v>
      </c>
      <c r="C21" s="89">
        <v>1084.5721664448508</v>
      </c>
      <c r="D21" s="41">
        <v>37.95735514175309</v>
      </c>
      <c r="E21" s="41">
        <v>6.575509954764075</v>
      </c>
      <c r="F21" s="41">
        <v>5.218999999999999</v>
      </c>
      <c r="G21" s="116">
        <v>30.21293274067281</v>
      </c>
      <c r="H21" s="41">
        <v>10.67</v>
      </c>
      <c r="I21" s="41">
        <v>5.105</v>
      </c>
      <c r="J21" s="41">
        <v>1.19</v>
      </c>
      <c r="K21" s="41">
        <v>83.9</v>
      </c>
      <c r="L21" s="41">
        <v>31.75</v>
      </c>
      <c r="M21" s="41">
        <v>5.475</v>
      </c>
      <c r="N21" s="117">
        <v>7.5</v>
      </c>
      <c r="O21" s="42">
        <v>50.75</v>
      </c>
      <c r="P21" s="43">
        <v>61.75</v>
      </c>
      <c r="Q21" s="13"/>
    </row>
    <row r="22" spans="2:17" ht="12.75">
      <c r="B22" s="40" t="s">
        <v>18</v>
      </c>
      <c r="C22" s="89">
        <v>1084.32366744776</v>
      </c>
      <c r="D22" s="41">
        <v>39.13533054135177</v>
      </c>
      <c r="E22" s="41">
        <v>7.752101546125325</v>
      </c>
      <c r="F22" s="116">
        <v>5.43</v>
      </c>
      <c r="G22" s="116">
        <v>27.4233851404976</v>
      </c>
      <c r="H22" s="41">
        <v>11.9875</v>
      </c>
      <c r="I22" s="41">
        <v>5.4675</v>
      </c>
      <c r="J22" s="41">
        <v>1.1925</v>
      </c>
      <c r="K22" s="41">
        <v>84.675</v>
      </c>
      <c r="L22" s="41">
        <v>35.75</v>
      </c>
      <c r="M22" s="41">
        <v>5.425</v>
      </c>
      <c r="N22" s="42">
        <v>6.95</v>
      </c>
      <c r="O22" s="42">
        <v>48.5</v>
      </c>
      <c r="P22" s="43">
        <v>66.25</v>
      </c>
      <c r="Q22" s="13"/>
    </row>
    <row r="23" spans="2:17" ht="12.75">
      <c r="B23" s="40" t="s">
        <v>25</v>
      </c>
      <c r="C23" s="89">
        <v>1062.0776341137996</v>
      </c>
      <c r="D23" s="41">
        <v>36.38278292013955</v>
      </c>
      <c r="E23" s="41">
        <v>6.899222897105443</v>
      </c>
      <c r="F23" s="41">
        <v>5.123</v>
      </c>
      <c r="G23" s="116">
        <v>27.107701069249217</v>
      </c>
      <c r="H23" s="41">
        <v>11.965</v>
      </c>
      <c r="I23" s="41">
        <v>4.985</v>
      </c>
      <c r="J23" s="41">
        <v>1.21</v>
      </c>
      <c r="K23" s="41">
        <v>84.5</v>
      </c>
      <c r="L23" s="41">
        <v>36.8</v>
      </c>
      <c r="M23" s="41">
        <v>4.25</v>
      </c>
      <c r="N23" s="117">
        <v>7.125</v>
      </c>
      <c r="O23" s="42">
        <v>59.75</v>
      </c>
      <c r="P23" s="43">
        <v>70.25</v>
      </c>
      <c r="Q23" s="13"/>
    </row>
    <row r="24" spans="2:17" ht="12.75">
      <c r="B24" s="40" t="s">
        <v>19</v>
      </c>
      <c r="C24" s="89">
        <v>1044.9406918497132</v>
      </c>
      <c r="D24" s="41">
        <v>35.48553704484113</v>
      </c>
      <c r="E24" s="41">
        <v>6.494793028241572</v>
      </c>
      <c r="F24" s="41">
        <v>4.7379999999999995</v>
      </c>
      <c r="G24" s="41">
        <v>25.961833872715754</v>
      </c>
      <c r="H24" s="41">
        <v>11.7575</v>
      </c>
      <c r="I24" s="41">
        <v>4.765</v>
      </c>
      <c r="J24" s="41">
        <v>1.175</v>
      </c>
      <c r="K24" s="41">
        <v>84.575</v>
      </c>
      <c r="L24" s="41">
        <v>36.9</v>
      </c>
      <c r="M24" s="41">
        <v>5.975</v>
      </c>
      <c r="N24" s="42">
        <v>6.55</v>
      </c>
      <c r="O24" s="42">
        <v>54</v>
      </c>
      <c r="P24" s="43">
        <v>70.5</v>
      </c>
      <c r="Q24" s="13"/>
    </row>
    <row r="25" spans="2:17" ht="12.75">
      <c r="B25" s="40" t="s">
        <v>14</v>
      </c>
      <c r="C25" s="89">
        <v>1035.1734456270617</v>
      </c>
      <c r="D25" s="41">
        <v>37.388439429625095</v>
      </c>
      <c r="E25" s="41">
        <v>7.533856119050986</v>
      </c>
      <c r="F25" s="41">
        <v>5.151999999999999</v>
      </c>
      <c r="G25" s="41">
        <v>25.57120362998977</v>
      </c>
      <c r="H25" s="41">
        <v>12.5625</v>
      </c>
      <c r="I25" s="41">
        <v>5.21</v>
      </c>
      <c r="J25" s="116">
        <v>1.27</v>
      </c>
      <c r="K25" s="116">
        <v>85.95</v>
      </c>
      <c r="L25" s="116">
        <v>39</v>
      </c>
      <c r="M25" s="41">
        <v>5.7</v>
      </c>
      <c r="N25" s="42">
        <v>6.275</v>
      </c>
      <c r="O25" s="117">
        <v>78.5</v>
      </c>
      <c r="P25" s="118">
        <v>84.75</v>
      </c>
      <c r="Q25" s="13"/>
    </row>
    <row r="26" spans="2:17" ht="12.75">
      <c r="B26" s="40" t="s">
        <v>16</v>
      </c>
      <c r="C26" s="89">
        <v>1034.7000921746744</v>
      </c>
      <c r="D26" s="41">
        <v>38.35965504122146</v>
      </c>
      <c r="E26" s="41">
        <v>7.2795925380381785</v>
      </c>
      <c r="F26" s="41">
        <v>4.8365</v>
      </c>
      <c r="G26" s="41">
        <v>25.477754769414986</v>
      </c>
      <c r="H26" s="41">
        <v>11.6175</v>
      </c>
      <c r="I26" s="41">
        <v>5.3325</v>
      </c>
      <c r="J26" s="41">
        <v>1.19</v>
      </c>
      <c r="K26" s="116">
        <v>84.9</v>
      </c>
      <c r="L26" s="41">
        <v>35.5</v>
      </c>
      <c r="M26" s="41">
        <v>4.75</v>
      </c>
      <c r="N26" s="42">
        <v>6.825</v>
      </c>
      <c r="O26" s="42">
        <v>50.5</v>
      </c>
      <c r="P26" s="43">
        <v>67.75</v>
      </c>
      <c r="Q26" s="13"/>
    </row>
    <row r="27" spans="2:17" ht="12.75">
      <c r="B27" s="40" t="s">
        <v>9</v>
      </c>
      <c r="C27" s="89">
        <v>1013.420096429171</v>
      </c>
      <c r="D27" s="41">
        <v>37.76406832786908</v>
      </c>
      <c r="E27" s="41">
        <v>7.07533399657264</v>
      </c>
      <c r="F27" s="41">
        <v>4.856</v>
      </c>
      <c r="G27" s="41">
        <v>25.97718394491945</v>
      </c>
      <c r="H27" s="41">
        <v>11.61</v>
      </c>
      <c r="I27" s="41">
        <v>5.3075</v>
      </c>
      <c r="J27" s="116">
        <v>1.26</v>
      </c>
      <c r="K27" s="116">
        <v>85.6</v>
      </c>
      <c r="L27" s="41">
        <v>37.125</v>
      </c>
      <c r="M27" s="41">
        <v>4.4</v>
      </c>
      <c r="N27" s="42">
        <v>6.525</v>
      </c>
      <c r="O27" s="117">
        <v>73.5</v>
      </c>
      <c r="P27" s="118">
        <v>78.5</v>
      </c>
      <c r="Q27" s="13"/>
    </row>
    <row r="28" spans="2:17" ht="12.75">
      <c r="B28" s="40" t="s">
        <v>0</v>
      </c>
      <c r="C28" s="89">
        <v>1007.7590717654083</v>
      </c>
      <c r="D28" s="41">
        <v>35.5714914295408</v>
      </c>
      <c r="E28" s="41">
        <v>6.944961963805096</v>
      </c>
      <c r="F28" s="41">
        <v>4.876</v>
      </c>
      <c r="G28" s="41">
        <v>25.0028548447047</v>
      </c>
      <c r="H28" s="41">
        <v>12.51</v>
      </c>
      <c r="I28" s="41">
        <v>4.8175</v>
      </c>
      <c r="J28" s="116">
        <v>1.2425</v>
      </c>
      <c r="K28" s="116">
        <v>85.175</v>
      </c>
      <c r="L28" s="116">
        <v>39.8</v>
      </c>
      <c r="M28" s="41">
        <v>4.8</v>
      </c>
      <c r="N28" s="42">
        <v>6.7</v>
      </c>
      <c r="O28" s="117">
        <v>75</v>
      </c>
      <c r="P28" s="118">
        <v>82.25</v>
      </c>
      <c r="Q28" s="13"/>
    </row>
    <row r="29" spans="2:17" ht="12.75">
      <c r="B29" s="40" t="s">
        <v>12</v>
      </c>
      <c r="C29" s="89">
        <v>999.6817509430895</v>
      </c>
      <c r="D29" s="41">
        <v>38.94656057316296</v>
      </c>
      <c r="E29" s="41">
        <v>7.733079235765102</v>
      </c>
      <c r="F29" s="41">
        <v>3.8689999999999998</v>
      </c>
      <c r="G29" s="41">
        <v>19.584713084157222</v>
      </c>
      <c r="H29" s="41">
        <v>12.0975</v>
      </c>
      <c r="I29" s="41">
        <v>5.0925</v>
      </c>
      <c r="J29" s="116">
        <v>1.265</v>
      </c>
      <c r="K29" s="116">
        <v>85.7</v>
      </c>
      <c r="L29" s="41">
        <v>35.475</v>
      </c>
      <c r="M29" s="41">
        <v>5.2</v>
      </c>
      <c r="N29" s="42">
        <v>6.625</v>
      </c>
      <c r="O29" s="117">
        <v>77.5</v>
      </c>
      <c r="P29" s="118">
        <v>78</v>
      </c>
      <c r="Q29" s="13"/>
    </row>
    <row r="30" spans="2:17" ht="12.75">
      <c r="B30" s="40" t="s">
        <v>20</v>
      </c>
      <c r="C30" s="89">
        <v>988.2343584000154</v>
      </c>
      <c r="D30" s="41">
        <v>35.77753457017447</v>
      </c>
      <c r="E30" s="41">
        <v>6.328160848555265</v>
      </c>
      <c r="F30" s="41">
        <v>4.5065</v>
      </c>
      <c r="G30" s="41">
        <v>25.40313485044688</v>
      </c>
      <c r="H30" s="41">
        <v>11.305</v>
      </c>
      <c r="I30" s="41">
        <v>4.96</v>
      </c>
      <c r="J30" s="116">
        <v>1.25</v>
      </c>
      <c r="K30" s="116">
        <v>85.025</v>
      </c>
      <c r="L30" s="116">
        <v>38.15</v>
      </c>
      <c r="M30" s="41">
        <v>5.275</v>
      </c>
      <c r="N30" s="42">
        <v>6.575</v>
      </c>
      <c r="O30" s="117">
        <v>74.25</v>
      </c>
      <c r="P30" s="118">
        <v>78.25</v>
      </c>
      <c r="Q30" s="8"/>
    </row>
    <row r="31" spans="2:17" ht="12.75">
      <c r="B31" s="40" t="s">
        <v>24</v>
      </c>
      <c r="C31" s="89">
        <v>950.4766046303668</v>
      </c>
      <c r="D31" s="41">
        <v>36.06837398330154</v>
      </c>
      <c r="E31" s="41">
        <v>6.860526296268402</v>
      </c>
      <c r="F31" s="41">
        <v>4.638</v>
      </c>
      <c r="G31" s="41">
        <v>24.363268132082542</v>
      </c>
      <c r="H31" s="41">
        <v>12.0575</v>
      </c>
      <c r="I31" s="41">
        <v>4.825</v>
      </c>
      <c r="J31" s="116">
        <v>1.29</v>
      </c>
      <c r="K31" s="41">
        <v>84.35</v>
      </c>
      <c r="L31" s="41">
        <v>35.6</v>
      </c>
      <c r="M31" s="41">
        <v>4.075</v>
      </c>
      <c r="N31" s="42">
        <v>6.6</v>
      </c>
      <c r="O31" s="117">
        <v>82.5</v>
      </c>
      <c r="P31" s="43">
        <v>73</v>
      </c>
      <c r="Q31" s="8"/>
    </row>
    <row r="32" spans="2:17" ht="12.75">
      <c r="B32" s="40" t="s">
        <v>23</v>
      </c>
      <c r="C32" s="89">
        <v>939.2196496379642</v>
      </c>
      <c r="D32" s="41">
        <v>36.54389851865999</v>
      </c>
      <c r="E32" s="41">
        <v>6.800058716182061</v>
      </c>
      <c r="F32" s="41">
        <v>5.170999999999999</v>
      </c>
      <c r="G32" s="116">
        <v>27.855324987463877</v>
      </c>
      <c r="H32" s="41">
        <v>11.7325</v>
      </c>
      <c r="I32" s="41">
        <v>4.7875</v>
      </c>
      <c r="J32" s="116">
        <v>1.24</v>
      </c>
      <c r="K32" s="116">
        <v>84.9</v>
      </c>
      <c r="L32" s="116">
        <v>38.275</v>
      </c>
      <c r="M32" s="41">
        <v>5.375</v>
      </c>
      <c r="N32" s="42">
        <v>6.675</v>
      </c>
      <c r="O32" s="117">
        <v>72.25</v>
      </c>
      <c r="P32" s="118">
        <v>78.25</v>
      </c>
      <c r="Q32" s="13"/>
    </row>
    <row r="33" spans="2:17" ht="12.75">
      <c r="B33" s="40" t="s">
        <v>7</v>
      </c>
      <c r="C33" s="89">
        <v>935.7426554612383</v>
      </c>
      <c r="D33" s="41">
        <v>39.927261288433385</v>
      </c>
      <c r="E33" s="41">
        <v>7.29626687600787</v>
      </c>
      <c r="F33" s="116">
        <v>5.34</v>
      </c>
      <c r="G33" s="116">
        <v>29.22282707283072</v>
      </c>
      <c r="H33" s="41">
        <v>10.895</v>
      </c>
      <c r="I33" s="41">
        <v>5.16</v>
      </c>
      <c r="J33" s="41">
        <v>1.2</v>
      </c>
      <c r="K33" s="41">
        <v>84.35</v>
      </c>
      <c r="L33" s="41">
        <v>35.7</v>
      </c>
      <c r="M33" s="41">
        <v>4.575</v>
      </c>
      <c r="N33" s="117">
        <v>7.25</v>
      </c>
      <c r="O33" s="42">
        <v>54.25</v>
      </c>
      <c r="P33" s="43">
        <v>66.25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1112.4657522180303</v>
      </c>
      <c r="D35" s="15">
        <f t="shared" si="0"/>
        <v>38.55180124015915</v>
      </c>
      <c r="E35" s="15">
        <f t="shared" si="0"/>
        <v>7.3982927551255395</v>
      </c>
      <c r="F35" s="15">
        <f t="shared" si="0"/>
        <v>5.045625</v>
      </c>
      <c r="G35" s="15">
        <f t="shared" si="0"/>
        <v>26.36337264075767</v>
      </c>
      <c r="H35" s="15">
        <f t="shared" si="0"/>
        <v>11.749375</v>
      </c>
      <c r="I35" s="15">
        <f t="shared" si="0"/>
        <v>5.2523214285714275</v>
      </c>
      <c r="J35" s="15">
        <f t="shared" si="0"/>
        <v>1.2075000000000002</v>
      </c>
      <c r="K35" s="15">
        <f t="shared" si="0"/>
        <v>84.79910714285714</v>
      </c>
      <c r="L35" s="15">
        <f t="shared" si="0"/>
        <v>35.769642857142856</v>
      </c>
      <c r="M35" s="15">
        <f t="shared" si="0"/>
        <v>5.20267857142857</v>
      </c>
      <c r="N35" s="15">
        <f t="shared" si="0"/>
        <v>6.824107142857143</v>
      </c>
      <c r="O35" s="15">
        <f t="shared" si="0"/>
        <v>56.642857142857146</v>
      </c>
      <c r="P35" s="17">
        <f t="shared" si="0"/>
        <v>69.4375</v>
      </c>
    </row>
    <row r="36" spans="2:16" ht="12.75">
      <c r="B36" s="18" t="s">
        <v>54</v>
      </c>
      <c r="C36" s="19">
        <v>255</v>
      </c>
      <c r="D36" s="20">
        <v>1.22</v>
      </c>
      <c r="E36" s="20">
        <v>0.52</v>
      </c>
      <c r="F36" s="20">
        <v>0.77</v>
      </c>
      <c r="G36" s="20">
        <v>4.02</v>
      </c>
      <c r="H36" s="20">
        <v>0.75</v>
      </c>
      <c r="I36" s="20">
        <v>0.25</v>
      </c>
      <c r="J36" s="20">
        <v>0.05</v>
      </c>
      <c r="K36" s="20">
        <v>1.17</v>
      </c>
      <c r="L36" s="20">
        <v>1.68</v>
      </c>
      <c r="M36" s="20">
        <v>0.44</v>
      </c>
      <c r="N36" s="20">
        <v>0.5</v>
      </c>
      <c r="O36" s="20">
        <v>14.73</v>
      </c>
      <c r="P36" s="22">
        <v>9.36</v>
      </c>
    </row>
    <row r="37" spans="1:27" s="51" customFormat="1" ht="12.75">
      <c r="A37" s="111"/>
      <c r="B37" s="48" t="s">
        <v>55</v>
      </c>
      <c r="C37" s="49">
        <v>0.0162</v>
      </c>
      <c r="D37" s="49" t="s">
        <v>58</v>
      </c>
      <c r="E37" s="49" t="s">
        <v>58</v>
      </c>
      <c r="F37" s="49">
        <v>0.0027</v>
      </c>
      <c r="G37" s="49">
        <v>0.0024</v>
      </c>
      <c r="H37" s="49" t="s">
        <v>58</v>
      </c>
      <c r="I37" s="49" t="s">
        <v>58</v>
      </c>
      <c r="J37" s="49" t="s">
        <v>58</v>
      </c>
      <c r="K37" s="49">
        <v>0.0277</v>
      </c>
      <c r="L37" s="49" t="s">
        <v>58</v>
      </c>
      <c r="M37" s="49" t="s">
        <v>58</v>
      </c>
      <c r="N37" s="49">
        <v>0.0024</v>
      </c>
      <c r="O37" s="49" t="s">
        <v>58</v>
      </c>
      <c r="P37" s="124" t="s">
        <v>58</v>
      </c>
      <c r="Q37" s="47"/>
      <c r="R37" s="50"/>
      <c r="S37" s="50"/>
      <c r="T37" s="50"/>
      <c r="U37" s="50"/>
      <c r="V37" s="50"/>
      <c r="W37" s="50"/>
      <c r="X37" s="50"/>
      <c r="Y37" s="50"/>
      <c r="Z37" s="50"/>
      <c r="AA37" s="50"/>
    </row>
    <row r="38" spans="2:16" ht="12.75">
      <c r="B38" s="18" t="s">
        <v>50</v>
      </c>
      <c r="C38" s="20">
        <v>16.29</v>
      </c>
      <c r="D38" s="20">
        <v>2.25</v>
      </c>
      <c r="E38" s="20">
        <v>5.02</v>
      </c>
      <c r="F38" s="20">
        <v>10.83</v>
      </c>
      <c r="G38" s="20">
        <v>10.84</v>
      </c>
      <c r="H38" s="20">
        <v>4.51</v>
      </c>
      <c r="I38" s="20">
        <v>3.43</v>
      </c>
      <c r="J38" s="20">
        <v>2.72</v>
      </c>
      <c r="K38" s="20">
        <v>0.98</v>
      </c>
      <c r="L38" s="20">
        <v>3.35</v>
      </c>
      <c r="M38" s="20">
        <v>6.02</v>
      </c>
      <c r="N38" s="20">
        <v>5.23</v>
      </c>
      <c r="O38" s="20">
        <v>18.48</v>
      </c>
      <c r="P38" s="23">
        <v>9.58</v>
      </c>
    </row>
    <row r="39" spans="2:16" ht="12.75">
      <c r="B39" s="18" t="s">
        <v>51</v>
      </c>
      <c r="C39" s="20">
        <v>0.64</v>
      </c>
      <c r="D39" s="20">
        <v>0.91</v>
      </c>
      <c r="E39" s="20">
        <v>0.79</v>
      </c>
      <c r="F39" s="20">
        <v>0.43</v>
      </c>
      <c r="G39" s="20">
        <v>0.44</v>
      </c>
      <c r="H39" s="20">
        <v>0.81</v>
      </c>
      <c r="I39" s="20">
        <v>0.77</v>
      </c>
      <c r="J39" s="20">
        <v>0.69</v>
      </c>
      <c r="K39" s="20">
        <v>0.45</v>
      </c>
      <c r="L39" s="20">
        <v>0.78</v>
      </c>
      <c r="M39" s="20">
        <v>0.85</v>
      </c>
      <c r="N39" s="20">
        <v>0.47</v>
      </c>
      <c r="O39" s="20">
        <v>0.73</v>
      </c>
      <c r="P39" s="22">
        <v>0.66</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13.xml><?xml version="1.0" encoding="utf-8"?>
<worksheet xmlns="http://schemas.openxmlformats.org/spreadsheetml/2006/main" xmlns:r="http://schemas.openxmlformats.org/officeDocument/2006/relationships">
  <sheetPr codeName="Sheet13">
    <tabColor indexed="26"/>
    <pageSetUpPr fitToPage="1"/>
  </sheetPr>
  <dimension ref="A1:AA49"/>
  <sheetViews>
    <sheetView zoomScalePageLayoutView="0" workbookViewId="0" topLeftCell="A1">
      <pane ySplit="5" topLeftCell="A6"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96</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6</v>
      </c>
      <c r="C6" s="183">
        <v>1459.6526371721561</v>
      </c>
      <c r="D6" s="33">
        <v>41.51700219396152</v>
      </c>
      <c r="E6" s="33">
        <v>7.344295563007554</v>
      </c>
      <c r="F6" s="33">
        <v>4.7573</v>
      </c>
      <c r="G6" s="33">
        <v>26.891687514848414</v>
      </c>
      <c r="H6" s="33">
        <v>10.0025</v>
      </c>
      <c r="I6" s="33">
        <v>5.0675</v>
      </c>
      <c r="J6" s="33">
        <v>1.1575</v>
      </c>
      <c r="K6" s="114">
        <v>83.95</v>
      </c>
      <c r="L6" s="33">
        <v>30</v>
      </c>
      <c r="M6" s="33">
        <v>6.5</v>
      </c>
      <c r="N6" s="34">
        <v>7.3</v>
      </c>
      <c r="O6" s="34">
        <v>50.25</v>
      </c>
      <c r="P6" s="35">
        <v>66.5</v>
      </c>
      <c r="Q6" s="8"/>
    </row>
    <row r="7" spans="2:17" ht="12.75">
      <c r="B7" s="36" t="s">
        <v>27</v>
      </c>
      <c r="C7" s="184">
        <v>1448.5013659665174</v>
      </c>
      <c r="D7" s="37">
        <v>40.657827167362065</v>
      </c>
      <c r="E7" s="37">
        <v>7.736591643027909</v>
      </c>
      <c r="F7" s="37">
        <v>5.536499999999995</v>
      </c>
      <c r="G7" s="115">
        <v>29.10368707054248</v>
      </c>
      <c r="H7" s="37">
        <v>10.97</v>
      </c>
      <c r="I7" s="37">
        <v>5.07</v>
      </c>
      <c r="J7" s="37">
        <v>1.1875</v>
      </c>
      <c r="K7" s="37">
        <v>83.6</v>
      </c>
      <c r="L7" s="37">
        <v>30.275</v>
      </c>
      <c r="M7" s="37">
        <v>6.724999999999991</v>
      </c>
      <c r="N7" s="38">
        <v>7.125</v>
      </c>
      <c r="O7" s="38">
        <v>57.749999999999915</v>
      </c>
      <c r="P7" s="39">
        <v>66.25</v>
      </c>
      <c r="Q7" s="8"/>
    </row>
    <row r="8" spans="2:17" ht="12.75">
      <c r="B8" s="36" t="s">
        <v>13</v>
      </c>
      <c r="C8" s="184">
        <v>1410.540629822028</v>
      </c>
      <c r="D8" s="37">
        <v>41.691022090535704</v>
      </c>
      <c r="E8" s="37">
        <v>7.730084437067519</v>
      </c>
      <c r="F8" s="37">
        <v>5.097</v>
      </c>
      <c r="G8" s="37">
        <v>27.478498202164403</v>
      </c>
      <c r="H8" s="37">
        <v>10.4675</v>
      </c>
      <c r="I8" s="37">
        <v>5.235</v>
      </c>
      <c r="J8" s="37">
        <v>1.1875</v>
      </c>
      <c r="K8" s="37">
        <v>83.625</v>
      </c>
      <c r="L8" s="37">
        <v>31.775</v>
      </c>
      <c r="M8" s="37">
        <v>5.7</v>
      </c>
      <c r="N8" s="38">
        <v>7.5</v>
      </c>
      <c r="O8" s="38">
        <v>54.75</v>
      </c>
      <c r="P8" s="39">
        <v>65</v>
      </c>
      <c r="Q8" s="8"/>
    </row>
    <row r="9" spans="2:17" ht="12.75">
      <c r="B9" s="36" t="s">
        <v>11</v>
      </c>
      <c r="C9" s="184">
        <v>1401.4470547445508</v>
      </c>
      <c r="D9" s="115">
        <v>42.98674163637394</v>
      </c>
      <c r="E9" s="37">
        <v>6.807884488017988</v>
      </c>
      <c r="F9" s="37">
        <v>4.685</v>
      </c>
      <c r="G9" s="115">
        <v>29.603175902350443</v>
      </c>
      <c r="H9" s="37">
        <v>8.69</v>
      </c>
      <c r="I9" s="37">
        <v>5.245</v>
      </c>
      <c r="J9" s="37">
        <v>1.125</v>
      </c>
      <c r="K9" s="37">
        <v>82.65</v>
      </c>
      <c r="L9" s="37">
        <v>29.225</v>
      </c>
      <c r="M9" s="37">
        <v>5.7</v>
      </c>
      <c r="N9" s="38">
        <v>7.65</v>
      </c>
      <c r="O9" s="38">
        <v>35</v>
      </c>
      <c r="P9" s="39">
        <v>49.75</v>
      </c>
      <c r="Q9" s="8"/>
    </row>
    <row r="10" spans="2:17" ht="12.75">
      <c r="B10" s="36" t="s">
        <v>2</v>
      </c>
      <c r="C10" s="184">
        <v>1387.6744540785667</v>
      </c>
      <c r="D10" s="37">
        <v>41.50425699075552</v>
      </c>
      <c r="E10" s="115">
        <v>8.541450732571407</v>
      </c>
      <c r="F10" s="37">
        <v>5.547700000000001</v>
      </c>
      <c r="G10" s="37">
        <v>26.964001755685107</v>
      </c>
      <c r="H10" s="37">
        <v>11.69625</v>
      </c>
      <c r="I10" s="115">
        <v>5.64</v>
      </c>
      <c r="J10" s="37">
        <v>1.15</v>
      </c>
      <c r="K10" s="115">
        <v>84.225</v>
      </c>
      <c r="L10" s="37">
        <v>31.25</v>
      </c>
      <c r="M10" s="37">
        <v>5.875</v>
      </c>
      <c r="N10" s="38">
        <v>7.075</v>
      </c>
      <c r="O10" s="38">
        <v>39</v>
      </c>
      <c r="P10" s="39">
        <v>63.5</v>
      </c>
      <c r="Q10" s="8"/>
    </row>
    <row r="11" spans="2:17" ht="12.75">
      <c r="B11" s="36" t="s">
        <v>3</v>
      </c>
      <c r="C11" s="184">
        <v>1373.182764579153</v>
      </c>
      <c r="D11" s="37">
        <v>41.93741647596922</v>
      </c>
      <c r="E11" s="115">
        <v>8.84062427016409</v>
      </c>
      <c r="F11" s="37">
        <v>5.392600000000001</v>
      </c>
      <c r="G11" s="37">
        <v>25.60190315602739</v>
      </c>
      <c r="H11" s="37">
        <v>11.84875</v>
      </c>
      <c r="I11" s="37">
        <v>5.2075</v>
      </c>
      <c r="J11" s="37">
        <v>1.1425</v>
      </c>
      <c r="K11" s="37">
        <v>83.525</v>
      </c>
      <c r="L11" s="37">
        <v>29.325</v>
      </c>
      <c r="M11" s="115">
        <v>7.225</v>
      </c>
      <c r="N11" s="38">
        <v>7.175</v>
      </c>
      <c r="O11" s="38">
        <v>42.25</v>
      </c>
      <c r="P11" s="39">
        <v>62</v>
      </c>
      <c r="Q11" s="8"/>
    </row>
    <row r="12" spans="2:17" ht="12.75">
      <c r="B12" s="36" t="s">
        <v>26</v>
      </c>
      <c r="C12" s="184">
        <v>1339.2775732694276</v>
      </c>
      <c r="D12" s="37">
        <v>40.559564061830216</v>
      </c>
      <c r="E12" s="37">
        <v>7.730325555254411</v>
      </c>
      <c r="F12" s="37">
        <v>4.906300000000001</v>
      </c>
      <c r="G12" s="37">
        <v>25.746055315630972</v>
      </c>
      <c r="H12" s="37">
        <v>10.95375</v>
      </c>
      <c r="I12" s="37">
        <v>5.31</v>
      </c>
      <c r="J12" s="37">
        <v>1.14</v>
      </c>
      <c r="K12" s="115">
        <v>84.325</v>
      </c>
      <c r="L12" s="37">
        <v>29.45</v>
      </c>
      <c r="M12" s="37">
        <v>5.875</v>
      </c>
      <c r="N12" s="38">
        <v>7.125</v>
      </c>
      <c r="O12" s="38">
        <v>42.25</v>
      </c>
      <c r="P12" s="39">
        <v>66</v>
      </c>
      <c r="Q12" s="8"/>
    </row>
    <row r="13" spans="2:17" ht="12.75">
      <c r="B13" s="36" t="s">
        <v>1</v>
      </c>
      <c r="C13" s="184">
        <v>1306.162280421452</v>
      </c>
      <c r="D13" s="37">
        <v>40.8827797471179</v>
      </c>
      <c r="E13" s="37">
        <v>8.00617605258582</v>
      </c>
      <c r="F13" s="37">
        <v>5.417</v>
      </c>
      <c r="G13" s="37">
        <v>27.742301174670555</v>
      </c>
      <c r="H13" s="37">
        <v>11.23</v>
      </c>
      <c r="I13" s="37">
        <v>5.0275</v>
      </c>
      <c r="J13" s="37">
        <v>1.195</v>
      </c>
      <c r="K13" s="115">
        <v>84.075</v>
      </c>
      <c r="L13" s="37">
        <v>31.175</v>
      </c>
      <c r="M13" s="37">
        <v>5.625</v>
      </c>
      <c r="N13" s="38">
        <v>7.45</v>
      </c>
      <c r="O13" s="38">
        <v>62.25</v>
      </c>
      <c r="P13" s="39">
        <v>69.75</v>
      </c>
      <c r="Q13" s="8"/>
    </row>
    <row r="14" spans="2:17" ht="12.75">
      <c r="B14" s="36" t="s">
        <v>10</v>
      </c>
      <c r="C14" s="184">
        <v>1296.8479233905682</v>
      </c>
      <c r="D14" s="115">
        <v>43.35353972370701</v>
      </c>
      <c r="E14" s="37">
        <v>7.583204341983413</v>
      </c>
      <c r="F14" s="37">
        <v>4.919600000000001</v>
      </c>
      <c r="G14" s="37">
        <v>28.104446882648734</v>
      </c>
      <c r="H14" s="37">
        <v>9.5725</v>
      </c>
      <c r="I14" s="37">
        <v>5.2025</v>
      </c>
      <c r="J14" s="37">
        <v>1.19</v>
      </c>
      <c r="K14" s="37">
        <v>83.6</v>
      </c>
      <c r="L14" s="37">
        <v>30.275</v>
      </c>
      <c r="M14" s="37">
        <v>5.725</v>
      </c>
      <c r="N14" s="38">
        <v>7.35</v>
      </c>
      <c r="O14" s="38">
        <v>56.25</v>
      </c>
      <c r="P14" s="39">
        <v>65.5</v>
      </c>
      <c r="Q14" s="8"/>
    </row>
    <row r="15" spans="2:17" ht="12.75">
      <c r="B15" s="36" t="s">
        <v>7</v>
      </c>
      <c r="C15" s="185">
        <v>1280.629565762115</v>
      </c>
      <c r="D15" s="37">
        <v>41.70398824445856</v>
      </c>
      <c r="E15" s="37">
        <v>7.3228896568592186</v>
      </c>
      <c r="F15" s="37">
        <v>5.3785</v>
      </c>
      <c r="G15" s="115">
        <v>30.646543125890272</v>
      </c>
      <c r="H15" s="37">
        <v>9.94375</v>
      </c>
      <c r="I15" s="37">
        <v>4.9875</v>
      </c>
      <c r="J15" s="37">
        <v>1.1675</v>
      </c>
      <c r="K15" s="37">
        <v>82.075</v>
      </c>
      <c r="L15" s="37">
        <v>30.475</v>
      </c>
      <c r="M15" s="37">
        <v>5.05</v>
      </c>
      <c r="N15" s="188">
        <v>8.325</v>
      </c>
      <c r="O15" s="38">
        <v>49.75</v>
      </c>
      <c r="P15" s="39">
        <v>57.75</v>
      </c>
      <c r="Q15" s="8"/>
    </row>
    <row r="16" spans="2:17" ht="12.75">
      <c r="B16" s="36" t="s">
        <v>16</v>
      </c>
      <c r="C16" s="89">
        <v>1242.8254218888183</v>
      </c>
      <c r="D16" s="37">
        <v>41.64834437303192</v>
      </c>
      <c r="E16" s="37">
        <v>7.502068231655291</v>
      </c>
      <c r="F16" s="37">
        <v>4.548800000000001</v>
      </c>
      <c r="G16" s="37">
        <v>25.265147879080867</v>
      </c>
      <c r="H16" s="37">
        <v>10.2</v>
      </c>
      <c r="I16" s="37">
        <v>5.2</v>
      </c>
      <c r="J16" s="37">
        <v>1.1325</v>
      </c>
      <c r="K16" s="115">
        <v>83.9</v>
      </c>
      <c r="L16" s="37">
        <v>30.25</v>
      </c>
      <c r="M16" s="37">
        <v>5.75</v>
      </c>
      <c r="N16" s="38">
        <v>7.5</v>
      </c>
      <c r="O16" s="38">
        <v>40.75</v>
      </c>
      <c r="P16" s="39">
        <v>63.75</v>
      </c>
      <c r="Q16" s="8"/>
    </row>
    <row r="17" spans="2:17" ht="12.75">
      <c r="B17" s="36" t="s">
        <v>8</v>
      </c>
      <c r="C17" s="89">
        <v>1232.4408435647213</v>
      </c>
      <c r="D17" s="37">
        <v>40.58817471993793</v>
      </c>
      <c r="E17" s="37">
        <v>7.796078191704025</v>
      </c>
      <c r="F17" s="37">
        <v>5.0675</v>
      </c>
      <c r="G17" s="37">
        <v>26.378354847259732</v>
      </c>
      <c r="H17" s="37">
        <v>11.065</v>
      </c>
      <c r="I17" s="37">
        <v>5.16</v>
      </c>
      <c r="J17" s="37">
        <v>1.18</v>
      </c>
      <c r="K17" s="37">
        <v>83.65</v>
      </c>
      <c r="L17" s="37">
        <v>32.55</v>
      </c>
      <c r="M17" s="37">
        <v>4.675</v>
      </c>
      <c r="N17" s="38">
        <v>7.525</v>
      </c>
      <c r="O17" s="38">
        <v>54.25</v>
      </c>
      <c r="P17" s="39">
        <v>65.75</v>
      </c>
      <c r="Q17" s="8"/>
    </row>
    <row r="18" spans="2:17" ht="12.75">
      <c r="B18" s="36" t="s">
        <v>18</v>
      </c>
      <c r="C18" s="89">
        <v>1228.0747666572688</v>
      </c>
      <c r="D18" s="37">
        <v>39.46171165693797</v>
      </c>
      <c r="E18" s="37">
        <v>7.245525365322031</v>
      </c>
      <c r="F18" s="37">
        <v>5.5275</v>
      </c>
      <c r="G18" s="115">
        <v>30.110599246769908</v>
      </c>
      <c r="H18" s="37">
        <v>10.835</v>
      </c>
      <c r="I18" s="37">
        <v>5.2275</v>
      </c>
      <c r="J18" s="37">
        <v>1.1525</v>
      </c>
      <c r="K18" s="37">
        <v>83.1</v>
      </c>
      <c r="L18" s="37">
        <v>31.25</v>
      </c>
      <c r="M18" s="37">
        <v>5.35</v>
      </c>
      <c r="N18" s="38">
        <v>7.425</v>
      </c>
      <c r="O18" s="38">
        <v>43.5</v>
      </c>
      <c r="P18" s="39">
        <v>60</v>
      </c>
      <c r="Q18" s="8"/>
    </row>
    <row r="19" spans="2:17" ht="12.75">
      <c r="B19" s="36" t="s">
        <v>15</v>
      </c>
      <c r="C19" s="89">
        <v>1224.4526632133923</v>
      </c>
      <c r="D19" s="37">
        <v>39.96981064464549</v>
      </c>
      <c r="E19" s="37">
        <v>7.556544363742237</v>
      </c>
      <c r="F19" s="37">
        <v>5.4176</v>
      </c>
      <c r="G19" s="115">
        <v>28.70050220148175</v>
      </c>
      <c r="H19" s="37">
        <v>10.94125</v>
      </c>
      <c r="I19" s="37">
        <v>4.9475</v>
      </c>
      <c r="J19" s="37">
        <v>1.14</v>
      </c>
      <c r="K19" s="37">
        <v>82.625</v>
      </c>
      <c r="L19" s="37">
        <v>29.55</v>
      </c>
      <c r="M19" s="37">
        <v>6.325</v>
      </c>
      <c r="N19" s="188">
        <v>7.875</v>
      </c>
      <c r="O19" s="38">
        <v>43</v>
      </c>
      <c r="P19" s="39">
        <v>54.5</v>
      </c>
      <c r="Q19" s="8"/>
    </row>
    <row r="20" spans="2:17" ht="12.75">
      <c r="B20" s="36" t="s">
        <v>22</v>
      </c>
      <c r="C20" s="89">
        <v>1224.3766503965612</v>
      </c>
      <c r="D20" s="37">
        <v>39.22957535485258</v>
      </c>
      <c r="E20" s="37">
        <v>7.3101864253608735</v>
      </c>
      <c r="F20" s="37">
        <v>5.6284</v>
      </c>
      <c r="G20" s="115">
        <v>30.226944084949725</v>
      </c>
      <c r="H20" s="37">
        <v>11.0125</v>
      </c>
      <c r="I20" s="37">
        <v>4.9475</v>
      </c>
      <c r="J20" s="37">
        <v>1.165</v>
      </c>
      <c r="K20" s="37">
        <v>82.6</v>
      </c>
      <c r="L20" s="37">
        <v>30.575</v>
      </c>
      <c r="M20" s="37">
        <v>5.9</v>
      </c>
      <c r="N20" s="38">
        <v>7.575</v>
      </c>
      <c r="O20" s="38">
        <v>50.25</v>
      </c>
      <c r="P20" s="39">
        <v>59.25</v>
      </c>
      <c r="Q20" s="8"/>
    </row>
    <row r="21" spans="2:17" ht="12.75">
      <c r="B21" s="40" t="s">
        <v>5</v>
      </c>
      <c r="C21" s="89">
        <v>1219.9491695383658</v>
      </c>
      <c r="D21" s="41">
        <v>38.85258854317003</v>
      </c>
      <c r="E21" s="41">
        <v>6.660677354964941</v>
      </c>
      <c r="F21" s="41">
        <v>5.0568</v>
      </c>
      <c r="G21" s="116">
        <v>29.58074263418285</v>
      </c>
      <c r="H21" s="41">
        <v>10.19</v>
      </c>
      <c r="I21" s="41">
        <v>4.8075</v>
      </c>
      <c r="J21" s="41">
        <v>1.2</v>
      </c>
      <c r="K21" s="41">
        <v>82.7</v>
      </c>
      <c r="L21" s="41">
        <v>29.525</v>
      </c>
      <c r="M21" s="41">
        <v>6.125</v>
      </c>
      <c r="N21" s="117">
        <v>8.15</v>
      </c>
      <c r="O21" s="42">
        <v>63.25</v>
      </c>
      <c r="P21" s="43">
        <v>63</v>
      </c>
      <c r="Q21" s="13"/>
    </row>
    <row r="22" spans="2:17" ht="12.75">
      <c r="B22" s="40" t="s">
        <v>4</v>
      </c>
      <c r="C22" s="89">
        <v>1210.2380283584582</v>
      </c>
      <c r="D22" s="41">
        <v>39.82377370739161</v>
      </c>
      <c r="E22" s="41">
        <v>7.256154253323416</v>
      </c>
      <c r="F22" s="41">
        <v>4.9019</v>
      </c>
      <c r="G22" s="41">
        <v>26.902087352647047</v>
      </c>
      <c r="H22" s="41">
        <v>10.62875</v>
      </c>
      <c r="I22" s="41">
        <v>5.11</v>
      </c>
      <c r="J22" s="41">
        <v>1.195</v>
      </c>
      <c r="K22" s="41">
        <v>83.625</v>
      </c>
      <c r="L22" s="41">
        <v>32.425</v>
      </c>
      <c r="M22" s="41">
        <v>4.9</v>
      </c>
      <c r="N22" s="42">
        <v>7.375</v>
      </c>
      <c r="O22" s="42">
        <v>59</v>
      </c>
      <c r="P22" s="43">
        <v>66.5</v>
      </c>
      <c r="Q22" s="13"/>
    </row>
    <row r="23" spans="2:17" ht="12.75">
      <c r="B23" s="40" t="s">
        <v>14</v>
      </c>
      <c r="C23" s="89">
        <v>1183.269764311831</v>
      </c>
      <c r="D23" s="41">
        <v>39.79865804564405</v>
      </c>
      <c r="E23" s="41">
        <v>7.764690711478933</v>
      </c>
      <c r="F23" s="41">
        <v>5.1166</v>
      </c>
      <c r="G23" s="41">
        <v>26.22633622743939</v>
      </c>
      <c r="H23" s="41">
        <v>11.44125</v>
      </c>
      <c r="I23" s="41">
        <v>4.96</v>
      </c>
      <c r="J23" s="116">
        <v>1.2425</v>
      </c>
      <c r="K23" s="116">
        <v>85</v>
      </c>
      <c r="L23" s="116">
        <v>33.775</v>
      </c>
      <c r="M23" s="41">
        <v>5.675</v>
      </c>
      <c r="N23" s="42">
        <v>6.8</v>
      </c>
      <c r="O23" s="117">
        <v>80</v>
      </c>
      <c r="P23" s="118">
        <v>80.75</v>
      </c>
      <c r="Q23" s="13"/>
    </row>
    <row r="24" spans="2:17" ht="12.75">
      <c r="B24" s="40" t="s">
        <v>17</v>
      </c>
      <c r="C24" s="89">
        <v>1175.7230313862674</v>
      </c>
      <c r="D24" s="41">
        <v>39.473676211073155</v>
      </c>
      <c r="E24" s="41">
        <v>7.389679038373757</v>
      </c>
      <c r="F24" s="41">
        <v>5.2733</v>
      </c>
      <c r="G24" s="116">
        <v>28.151489388797483</v>
      </c>
      <c r="H24" s="41">
        <v>11.01</v>
      </c>
      <c r="I24" s="41">
        <v>5.09</v>
      </c>
      <c r="J24" s="41">
        <v>1.165</v>
      </c>
      <c r="K24" s="41">
        <v>83.45</v>
      </c>
      <c r="L24" s="41">
        <v>30.85</v>
      </c>
      <c r="M24" s="41">
        <v>5</v>
      </c>
      <c r="N24" s="42">
        <v>7.45</v>
      </c>
      <c r="O24" s="42">
        <v>50.5</v>
      </c>
      <c r="P24" s="43">
        <v>63.75</v>
      </c>
      <c r="Q24" s="13"/>
    </row>
    <row r="25" spans="2:17" ht="12.75">
      <c r="B25" s="40" t="s">
        <v>9</v>
      </c>
      <c r="C25" s="89">
        <v>1082.0375908680433</v>
      </c>
      <c r="D25" s="41">
        <v>38.78981576342188</v>
      </c>
      <c r="E25" s="41">
        <v>7.100405146712299</v>
      </c>
      <c r="F25" s="41">
        <v>4.6185</v>
      </c>
      <c r="G25" s="41">
        <v>25.23719990803596</v>
      </c>
      <c r="H25" s="41">
        <v>10.84125</v>
      </c>
      <c r="I25" s="41">
        <v>4.94</v>
      </c>
      <c r="J25" s="41">
        <v>1.2225</v>
      </c>
      <c r="K25" s="116">
        <v>84.55</v>
      </c>
      <c r="L25" s="41">
        <v>32.625</v>
      </c>
      <c r="M25" s="41">
        <v>4.925</v>
      </c>
      <c r="N25" s="42">
        <v>7.175</v>
      </c>
      <c r="O25" s="117">
        <v>73</v>
      </c>
      <c r="P25" s="118">
        <v>74.75</v>
      </c>
      <c r="Q25" s="13"/>
    </row>
    <row r="26" spans="2:17" ht="12.75">
      <c r="B26" s="40" t="s">
        <v>25</v>
      </c>
      <c r="C26" s="89">
        <v>1027.3490105501137</v>
      </c>
      <c r="D26" s="41">
        <v>38.304983572307165</v>
      </c>
      <c r="E26" s="41">
        <v>6.962205817842923</v>
      </c>
      <c r="F26" s="41">
        <v>5.084300000000001</v>
      </c>
      <c r="G26" s="41">
        <v>27.955773417833736</v>
      </c>
      <c r="H26" s="41">
        <v>10.86375</v>
      </c>
      <c r="I26" s="41">
        <v>4.845</v>
      </c>
      <c r="J26" s="41">
        <v>1.1975</v>
      </c>
      <c r="K26" s="116">
        <v>84.15</v>
      </c>
      <c r="L26" s="41">
        <v>31.8</v>
      </c>
      <c r="M26" s="41">
        <v>4.25</v>
      </c>
      <c r="N26" s="42">
        <v>7.25</v>
      </c>
      <c r="O26" s="42">
        <v>66.25</v>
      </c>
      <c r="P26" s="118">
        <v>71.25</v>
      </c>
      <c r="Q26" s="13"/>
    </row>
    <row r="27" spans="2:17" ht="12.75">
      <c r="B27" s="40" t="s">
        <v>23</v>
      </c>
      <c r="C27" s="89">
        <v>1014.3258081900734</v>
      </c>
      <c r="D27" s="41">
        <v>38.15431100084389</v>
      </c>
      <c r="E27" s="41">
        <v>7.41019173500995</v>
      </c>
      <c r="F27" s="41">
        <v>5.1256</v>
      </c>
      <c r="G27" s="41">
        <v>26.38455974676324</v>
      </c>
      <c r="H27" s="41">
        <v>11.63875</v>
      </c>
      <c r="I27" s="41">
        <v>4.665</v>
      </c>
      <c r="J27" s="41">
        <v>1.2225</v>
      </c>
      <c r="K27" s="116">
        <v>85.025</v>
      </c>
      <c r="L27" s="116">
        <v>33.7</v>
      </c>
      <c r="M27" s="41">
        <v>5.45</v>
      </c>
      <c r="N27" s="42">
        <v>6.875</v>
      </c>
      <c r="O27" s="117">
        <v>78</v>
      </c>
      <c r="P27" s="118">
        <v>81.5</v>
      </c>
      <c r="Q27" s="13"/>
    </row>
    <row r="28" spans="2:17" ht="12.75">
      <c r="B28" s="40" t="s">
        <v>12</v>
      </c>
      <c r="C28" s="89">
        <v>980.098688552196</v>
      </c>
      <c r="D28" s="41">
        <v>40.898049960516246</v>
      </c>
      <c r="E28" s="41">
        <v>8.110307164864443</v>
      </c>
      <c r="F28" s="41">
        <v>5.228700000000001</v>
      </c>
      <c r="G28" s="41">
        <v>26.37895703442676</v>
      </c>
      <c r="H28" s="41">
        <v>11.37625</v>
      </c>
      <c r="I28" s="41">
        <v>4.8175</v>
      </c>
      <c r="J28" s="116">
        <v>1.2425</v>
      </c>
      <c r="K28" s="116">
        <v>84.825</v>
      </c>
      <c r="L28" s="41">
        <v>32.275</v>
      </c>
      <c r="M28" s="41">
        <v>5.775</v>
      </c>
      <c r="N28" s="42">
        <v>7.125</v>
      </c>
      <c r="O28" s="117">
        <v>81.25</v>
      </c>
      <c r="P28" s="118">
        <v>78.25</v>
      </c>
      <c r="Q28" s="13"/>
    </row>
    <row r="29" spans="2:17" ht="12.75">
      <c r="B29" s="40" t="s">
        <v>24</v>
      </c>
      <c r="C29" s="89">
        <v>928.9624180145449</v>
      </c>
      <c r="D29" s="41">
        <v>36.254749168215994</v>
      </c>
      <c r="E29" s="41">
        <v>7.056427110084578</v>
      </c>
      <c r="F29" s="41">
        <v>5.5172</v>
      </c>
      <c r="G29" s="116">
        <v>28.335206199920197</v>
      </c>
      <c r="H29" s="41">
        <v>12.08875</v>
      </c>
      <c r="I29" s="41">
        <v>4.4775</v>
      </c>
      <c r="J29" s="116">
        <v>1.2625</v>
      </c>
      <c r="K29" s="41">
        <v>83.7</v>
      </c>
      <c r="L29" s="41">
        <v>31.4</v>
      </c>
      <c r="M29" s="41">
        <v>4.35</v>
      </c>
      <c r="N29" s="42">
        <v>7.225</v>
      </c>
      <c r="O29" s="117">
        <v>84.75</v>
      </c>
      <c r="P29" s="118">
        <v>73.75</v>
      </c>
      <c r="Q29" s="13"/>
    </row>
    <row r="30" spans="2:17" ht="12.75">
      <c r="B30" s="40" t="s">
        <v>0</v>
      </c>
      <c r="C30" s="89">
        <v>916.9002674939206</v>
      </c>
      <c r="D30" s="41">
        <v>36.62336298474286</v>
      </c>
      <c r="E30" s="41">
        <v>6.730160468373976</v>
      </c>
      <c r="F30" s="41">
        <v>4.7533</v>
      </c>
      <c r="G30" s="41">
        <v>25.885843171889015</v>
      </c>
      <c r="H30" s="41">
        <v>11.3375</v>
      </c>
      <c r="I30" s="41">
        <v>4.64</v>
      </c>
      <c r="J30" s="41">
        <v>1.2025</v>
      </c>
      <c r="K30" s="116">
        <v>84.375</v>
      </c>
      <c r="L30" s="116">
        <v>34.4</v>
      </c>
      <c r="M30" s="41">
        <v>5.225</v>
      </c>
      <c r="N30" s="42">
        <v>7.275</v>
      </c>
      <c r="O30" s="117">
        <v>72.5</v>
      </c>
      <c r="P30" s="118">
        <v>79.75</v>
      </c>
      <c r="Q30" s="8"/>
    </row>
    <row r="31" spans="2:17" ht="12.75">
      <c r="B31" s="40" t="s">
        <v>20</v>
      </c>
      <c r="C31" s="89">
        <v>906.085864353173</v>
      </c>
      <c r="D31" s="41">
        <v>36.90636905549293</v>
      </c>
      <c r="E31" s="41">
        <v>6.444740641847021</v>
      </c>
      <c r="F31" s="41">
        <v>5.102200000000001</v>
      </c>
      <c r="G31" s="116">
        <v>29.22123311901617</v>
      </c>
      <c r="H31" s="41">
        <v>10.6425</v>
      </c>
      <c r="I31" s="41">
        <v>4.6875</v>
      </c>
      <c r="J31" s="41">
        <v>1.2025</v>
      </c>
      <c r="K31" s="41">
        <v>83.35</v>
      </c>
      <c r="L31" s="41">
        <v>32</v>
      </c>
      <c r="M31" s="41">
        <v>5.55</v>
      </c>
      <c r="N31" s="42">
        <v>7.475</v>
      </c>
      <c r="O31" s="42">
        <v>67.75</v>
      </c>
      <c r="P31" s="43">
        <v>68</v>
      </c>
      <c r="Q31" s="8"/>
    </row>
    <row r="32" spans="2:17" ht="12.75">
      <c r="B32" s="40" t="s">
        <v>19</v>
      </c>
      <c r="C32" s="89">
        <v>764.4918238049436</v>
      </c>
      <c r="D32" s="41">
        <v>36.50435286161321</v>
      </c>
      <c r="E32" s="41">
        <v>6.526966976036649</v>
      </c>
      <c r="F32" s="41">
        <v>5.2958</v>
      </c>
      <c r="G32" s="116">
        <v>29.554516716761487</v>
      </c>
      <c r="H32" s="41">
        <v>11.1125</v>
      </c>
      <c r="I32" s="41">
        <v>4.635</v>
      </c>
      <c r="J32" s="41">
        <v>1.1825</v>
      </c>
      <c r="K32" s="116">
        <v>84.025</v>
      </c>
      <c r="L32" s="116">
        <v>33.125</v>
      </c>
      <c r="M32" s="41">
        <v>6.05</v>
      </c>
      <c r="N32" s="42">
        <v>7.225</v>
      </c>
      <c r="O32" s="42">
        <v>64.75</v>
      </c>
      <c r="P32" s="118">
        <v>73.25</v>
      </c>
      <c r="Q32" s="13"/>
    </row>
    <row r="33" spans="2:17" ht="12.75">
      <c r="B33" s="40" t="s">
        <v>21</v>
      </c>
      <c r="C33" s="89">
        <v>689.5636570487065</v>
      </c>
      <c r="D33" s="41">
        <v>35.33373753593808</v>
      </c>
      <c r="E33" s="41">
        <v>7.727322584269279</v>
      </c>
      <c r="F33" s="116">
        <v>6.2891</v>
      </c>
      <c r="G33" s="116">
        <v>28.76453096955484</v>
      </c>
      <c r="H33" s="116">
        <v>13.79875</v>
      </c>
      <c r="I33" s="41">
        <v>4.7875</v>
      </c>
      <c r="J33" s="41">
        <v>1.205</v>
      </c>
      <c r="K33" s="116">
        <v>84.25</v>
      </c>
      <c r="L33" s="41">
        <v>32.35</v>
      </c>
      <c r="M33" s="41">
        <v>3.925</v>
      </c>
      <c r="N33" s="42">
        <v>7.25</v>
      </c>
      <c r="O33" s="42">
        <v>69.5</v>
      </c>
      <c r="P33" s="118">
        <v>72.75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1176.9672041927836</v>
      </c>
      <c r="D35" s="15">
        <f t="shared" si="0"/>
        <v>39.76464941042316</v>
      </c>
      <c r="E35" s="15">
        <f t="shared" si="0"/>
        <v>7.435494940053782</v>
      </c>
      <c r="F35" s="15">
        <f t="shared" si="0"/>
        <v>5.185378571428573</v>
      </c>
      <c r="G35" s="15">
        <f t="shared" si="0"/>
        <v>27.755083008831033</v>
      </c>
      <c r="H35" s="15">
        <f t="shared" si="0"/>
        <v>10.942812499999997</v>
      </c>
      <c r="I35" s="15">
        <f t="shared" si="0"/>
        <v>4.997767857142857</v>
      </c>
      <c r="J35" s="15">
        <f t="shared" si="0"/>
        <v>1.1841071428571428</v>
      </c>
      <c r="K35" s="15">
        <f t="shared" si="0"/>
        <v>83.73392857142858</v>
      </c>
      <c r="L35" s="15">
        <f t="shared" si="0"/>
        <v>31.344642857142855</v>
      </c>
      <c r="M35" s="15">
        <f t="shared" si="0"/>
        <v>5.542857142857144</v>
      </c>
      <c r="N35" s="15">
        <f t="shared" si="0"/>
        <v>7.379464285714286</v>
      </c>
      <c r="O35" s="15">
        <f t="shared" si="0"/>
        <v>58.276785714285715</v>
      </c>
      <c r="P35" s="17">
        <f t="shared" si="0"/>
        <v>67.23214285714286</v>
      </c>
    </row>
    <row r="36" spans="2:16" ht="12.75">
      <c r="B36" s="18" t="s">
        <v>54</v>
      </c>
      <c r="C36" s="19">
        <v>176.4</v>
      </c>
      <c r="D36" s="20">
        <v>1.27</v>
      </c>
      <c r="E36" s="20">
        <v>0.38</v>
      </c>
      <c r="F36" s="20">
        <v>0.46</v>
      </c>
      <c r="G36" s="20">
        <v>2.54</v>
      </c>
      <c r="H36" s="20">
        <v>0.67</v>
      </c>
      <c r="I36" s="20">
        <v>0.22</v>
      </c>
      <c r="J36" s="20">
        <v>0.03</v>
      </c>
      <c r="K36" s="20">
        <v>1.15</v>
      </c>
      <c r="L36" s="20">
        <v>1.53</v>
      </c>
      <c r="M36" s="20">
        <v>0.45</v>
      </c>
      <c r="N36" s="20">
        <v>0.53</v>
      </c>
      <c r="O36" s="20">
        <v>12.35</v>
      </c>
      <c r="P36" s="22">
        <v>10.26</v>
      </c>
    </row>
    <row r="37" spans="1:27" s="51" customFormat="1" ht="12.75">
      <c r="A37" s="111"/>
      <c r="B37" s="48" t="s">
        <v>55</v>
      </c>
      <c r="C37" s="49" t="s">
        <v>58</v>
      </c>
      <c r="D37" s="49" t="s">
        <v>58</v>
      </c>
      <c r="E37" s="49" t="s">
        <v>58</v>
      </c>
      <c r="F37" s="49" t="s">
        <v>58</v>
      </c>
      <c r="G37" s="49" t="s">
        <v>58</v>
      </c>
      <c r="H37" s="49" t="s">
        <v>58</v>
      </c>
      <c r="I37" s="49" t="s">
        <v>58</v>
      </c>
      <c r="J37" s="49" t="s">
        <v>58</v>
      </c>
      <c r="K37" s="49" t="s">
        <v>58</v>
      </c>
      <c r="L37" s="49" t="s">
        <v>58</v>
      </c>
      <c r="M37" s="49" t="s">
        <v>58</v>
      </c>
      <c r="N37" s="49" t="s">
        <v>58</v>
      </c>
      <c r="O37" s="49" t="s">
        <v>58</v>
      </c>
      <c r="P37" s="124" t="s">
        <v>58</v>
      </c>
      <c r="Q37" s="47"/>
      <c r="R37" s="50"/>
      <c r="S37" s="50"/>
      <c r="T37" s="50"/>
      <c r="U37" s="50"/>
      <c r="V37" s="50"/>
      <c r="W37" s="50"/>
      <c r="X37" s="50"/>
      <c r="Y37" s="50"/>
      <c r="Z37" s="50"/>
      <c r="AA37" s="50"/>
    </row>
    <row r="38" spans="2:16" ht="12.75">
      <c r="B38" s="18" t="s">
        <v>50</v>
      </c>
      <c r="C38" s="20">
        <v>10.65</v>
      </c>
      <c r="D38" s="20">
        <v>2.27</v>
      </c>
      <c r="E38" s="20">
        <v>3.6</v>
      </c>
      <c r="F38" s="20">
        <v>6.34</v>
      </c>
      <c r="G38" s="20">
        <v>6.51</v>
      </c>
      <c r="H38" s="20">
        <v>4.37</v>
      </c>
      <c r="I38" s="20">
        <v>3.17</v>
      </c>
      <c r="J38" s="20">
        <v>2.02</v>
      </c>
      <c r="K38" s="20">
        <v>0.97</v>
      </c>
      <c r="L38" s="20">
        <v>3.47</v>
      </c>
      <c r="M38" s="20">
        <v>5.74</v>
      </c>
      <c r="N38" s="20">
        <v>5.15</v>
      </c>
      <c r="O38" s="20">
        <v>15.06</v>
      </c>
      <c r="P38" s="23">
        <v>10.84</v>
      </c>
    </row>
    <row r="39" spans="2:16" ht="12.75">
      <c r="B39" s="18" t="s">
        <v>51</v>
      </c>
      <c r="C39" s="20">
        <v>0.81</v>
      </c>
      <c r="D39" s="20">
        <v>0.88</v>
      </c>
      <c r="E39" s="20">
        <v>0.85</v>
      </c>
      <c r="F39" s="20">
        <v>0.64</v>
      </c>
      <c r="G39" s="20">
        <v>0.53</v>
      </c>
      <c r="H39" s="20">
        <v>0.83</v>
      </c>
      <c r="I39" s="20">
        <v>0.81</v>
      </c>
      <c r="J39" s="20">
        <v>0.78</v>
      </c>
      <c r="K39" s="20">
        <v>0.56</v>
      </c>
      <c r="L39" s="20">
        <v>0.72</v>
      </c>
      <c r="M39" s="20">
        <v>0.88</v>
      </c>
      <c r="N39" s="20">
        <v>0.53</v>
      </c>
      <c r="O39" s="20">
        <v>0.81</v>
      </c>
      <c r="P39" s="22">
        <v>0.63</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14.xml><?xml version="1.0" encoding="utf-8"?>
<worksheet xmlns="http://schemas.openxmlformats.org/spreadsheetml/2006/main" xmlns:r="http://schemas.openxmlformats.org/officeDocument/2006/relationships">
  <sheetPr codeName="Sheet14">
    <tabColor indexed="26"/>
    <pageSetUpPr fitToPage="1"/>
  </sheetPr>
  <dimension ref="A1:AA49"/>
  <sheetViews>
    <sheetView zoomScalePageLayoutView="0" workbookViewId="0" topLeftCell="A1">
      <pane ySplit="5" topLeftCell="A6"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97</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11</v>
      </c>
      <c r="C6" s="183">
        <v>1778.5632798115375</v>
      </c>
      <c r="D6" s="114">
        <v>43.7567517932763</v>
      </c>
      <c r="E6" s="33">
        <v>8.313098134818429</v>
      </c>
      <c r="F6" s="33">
        <v>5.2389918735</v>
      </c>
      <c r="G6" s="33">
        <v>27.797889178635394</v>
      </c>
      <c r="H6" s="33">
        <v>9.63</v>
      </c>
      <c r="I6" s="114">
        <v>5.0675</v>
      </c>
      <c r="J6" s="33">
        <v>1.1575</v>
      </c>
      <c r="K6" s="33">
        <v>83.775</v>
      </c>
      <c r="L6" s="33">
        <v>29.875</v>
      </c>
      <c r="M6" s="33">
        <v>6.5</v>
      </c>
      <c r="N6" s="34">
        <v>7.225</v>
      </c>
      <c r="O6" s="34">
        <v>45.25</v>
      </c>
      <c r="P6" s="35">
        <v>62.75</v>
      </c>
      <c r="Q6" s="8"/>
    </row>
    <row r="7" spans="2:17" ht="12.75">
      <c r="B7" s="36" t="s">
        <v>10</v>
      </c>
      <c r="C7" s="89">
        <v>1626.85022401546</v>
      </c>
      <c r="D7" s="115">
        <v>43.706781625647984</v>
      </c>
      <c r="E7" s="115">
        <v>9.754574483657379</v>
      </c>
      <c r="F7" s="37">
        <v>5.397749203</v>
      </c>
      <c r="G7" s="37">
        <v>24.731026816320934</v>
      </c>
      <c r="H7" s="37">
        <v>11.46</v>
      </c>
      <c r="I7" s="37">
        <v>4.925</v>
      </c>
      <c r="J7" s="37">
        <v>1.17</v>
      </c>
      <c r="K7" s="37">
        <v>83.775</v>
      </c>
      <c r="L7" s="37">
        <v>30.425</v>
      </c>
      <c r="M7" s="37">
        <v>6.425</v>
      </c>
      <c r="N7" s="38">
        <v>7.25</v>
      </c>
      <c r="O7" s="38">
        <v>51.75</v>
      </c>
      <c r="P7" s="39">
        <v>64.5</v>
      </c>
      <c r="Q7" s="8"/>
    </row>
    <row r="8" spans="2:17" ht="12.75">
      <c r="B8" s="36" t="s">
        <v>6</v>
      </c>
      <c r="C8" s="89">
        <v>1608.2104130976759</v>
      </c>
      <c r="D8" s="115">
        <v>42.17317165593027</v>
      </c>
      <c r="E8" s="37">
        <v>7.955294237685745</v>
      </c>
      <c r="F8" s="37">
        <v>5.5338269140000005</v>
      </c>
      <c r="G8" s="37">
        <v>29.439016824630922</v>
      </c>
      <c r="H8" s="37">
        <v>10.16</v>
      </c>
      <c r="I8" s="115">
        <v>5.075</v>
      </c>
      <c r="J8" s="37">
        <v>1.165</v>
      </c>
      <c r="K8" s="37">
        <v>83.725</v>
      </c>
      <c r="L8" s="37">
        <v>30.625</v>
      </c>
      <c r="M8" s="37">
        <v>6.9</v>
      </c>
      <c r="N8" s="38">
        <v>7.275</v>
      </c>
      <c r="O8" s="38">
        <v>47.25</v>
      </c>
      <c r="P8" s="39">
        <v>62.5</v>
      </c>
      <c r="Q8" s="8"/>
    </row>
    <row r="9" spans="2:17" ht="12.75">
      <c r="B9" s="36" t="s">
        <v>13</v>
      </c>
      <c r="C9" s="89">
        <v>1582.261775431601</v>
      </c>
      <c r="D9" s="115">
        <v>42.169591995999866</v>
      </c>
      <c r="E9" s="37">
        <v>8.234227898591469</v>
      </c>
      <c r="F9" s="37">
        <v>5.4431084400000005</v>
      </c>
      <c r="G9" s="37">
        <v>27.902280816150704</v>
      </c>
      <c r="H9" s="37">
        <v>10.42</v>
      </c>
      <c r="I9" s="37">
        <v>4.89</v>
      </c>
      <c r="J9" s="37">
        <v>1.2275</v>
      </c>
      <c r="K9" s="37">
        <v>84.175</v>
      </c>
      <c r="L9" s="37">
        <v>33.35</v>
      </c>
      <c r="M9" s="37">
        <v>5.875</v>
      </c>
      <c r="N9" s="38">
        <v>7.2</v>
      </c>
      <c r="O9" s="38">
        <v>70.25</v>
      </c>
      <c r="P9" s="39">
        <v>70.75</v>
      </c>
      <c r="Q9" s="8"/>
    </row>
    <row r="10" spans="2:17" ht="12.75">
      <c r="B10" s="36" t="s">
        <v>2</v>
      </c>
      <c r="C10" s="89">
        <v>1573.6111402187573</v>
      </c>
      <c r="D10" s="37">
        <v>40.45450403659359</v>
      </c>
      <c r="E10" s="37">
        <v>8.35772677864216</v>
      </c>
      <c r="F10" s="37">
        <v>5.942060047000001</v>
      </c>
      <c r="G10" s="37">
        <v>29.098398430107437</v>
      </c>
      <c r="H10" s="37">
        <v>11.23</v>
      </c>
      <c r="I10" s="115">
        <v>5.2225</v>
      </c>
      <c r="J10" s="37">
        <v>1.155</v>
      </c>
      <c r="K10" s="37">
        <v>84.05</v>
      </c>
      <c r="L10" s="37">
        <v>30.6</v>
      </c>
      <c r="M10" s="37">
        <v>6.65</v>
      </c>
      <c r="N10" s="38">
        <v>6.975</v>
      </c>
      <c r="O10" s="38">
        <v>42.5</v>
      </c>
      <c r="P10" s="39">
        <v>63</v>
      </c>
      <c r="Q10" s="8"/>
    </row>
    <row r="11" spans="2:17" ht="12.75">
      <c r="B11" s="36" t="s">
        <v>18</v>
      </c>
      <c r="C11" s="89">
        <v>1570.0506495005197</v>
      </c>
      <c r="D11" s="37">
        <v>39.905017383946614</v>
      </c>
      <c r="E11" s="37">
        <v>7.721142881528344</v>
      </c>
      <c r="F11" s="37">
        <v>5.9193804285</v>
      </c>
      <c r="G11" s="37">
        <v>30.68138248686436</v>
      </c>
      <c r="H11" s="37">
        <v>10.71</v>
      </c>
      <c r="I11" s="115">
        <v>4.985</v>
      </c>
      <c r="J11" s="37">
        <v>1.1675</v>
      </c>
      <c r="K11" s="115">
        <v>84.625</v>
      </c>
      <c r="L11" s="37">
        <v>32.575</v>
      </c>
      <c r="M11" s="37">
        <v>6.175</v>
      </c>
      <c r="N11" s="38">
        <v>6.925</v>
      </c>
      <c r="O11" s="38">
        <v>52.5</v>
      </c>
      <c r="P11" s="39">
        <v>69</v>
      </c>
      <c r="Q11" s="8"/>
    </row>
    <row r="12" spans="2:17" ht="12.75">
      <c r="B12" s="36" t="s">
        <v>4</v>
      </c>
      <c r="C12" s="89">
        <v>1537.083887826818</v>
      </c>
      <c r="D12" s="37">
        <v>37.619632309019714</v>
      </c>
      <c r="E12" s="37">
        <v>7.401051620650479</v>
      </c>
      <c r="F12" s="37">
        <v>5.6245453880000005</v>
      </c>
      <c r="G12" s="37">
        <v>28.573199106236274</v>
      </c>
      <c r="H12" s="37">
        <v>10.58</v>
      </c>
      <c r="I12" s="115">
        <v>5.04</v>
      </c>
      <c r="J12" s="37">
        <v>1.21</v>
      </c>
      <c r="K12" s="115">
        <v>84.35</v>
      </c>
      <c r="L12" s="37">
        <v>33</v>
      </c>
      <c r="M12" s="37">
        <v>5.8</v>
      </c>
      <c r="N12" s="38">
        <v>7.2</v>
      </c>
      <c r="O12" s="38">
        <v>62.5</v>
      </c>
      <c r="P12" s="39">
        <v>69.25</v>
      </c>
      <c r="Q12" s="8"/>
    </row>
    <row r="13" spans="2:17" ht="12.75">
      <c r="B13" s="36" t="s">
        <v>9</v>
      </c>
      <c r="C13" s="89">
        <v>1534.2550472915664</v>
      </c>
      <c r="D13" s="37">
        <v>40.32438826170345</v>
      </c>
      <c r="E13" s="37">
        <v>7.931044040922652</v>
      </c>
      <c r="F13" s="37">
        <v>5.737968278</v>
      </c>
      <c r="G13" s="37">
        <v>29.263370432180576</v>
      </c>
      <c r="H13" s="37">
        <v>10.55</v>
      </c>
      <c r="I13" s="115">
        <v>5.0725</v>
      </c>
      <c r="J13" s="37">
        <v>1.195</v>
      </c>
      <c r="K13" s="37">
        <v>84.125</v>
      </c>
      <c r="L13" s="37">
        <v>33.6</v>
      </c>
      <c r="M13" s="37">
        <v>5.525</v>
      </c>
      <c r="N13" s="38">
        <v>7.275</v>
      </c>
      <c r="O13" s="38">
        <v>57</v>
      </c>
      <c r="P13" s="39">
        <v>68</v>
      </c>
      <c r="Q13" s="8"/>
    </row>
    <row r="14" spans="2:17" ht="12.75">
      <c r="B14" s="36" t="s">
        <v>26</v>
      </c>
      <c r="C14" s="89">
        <v>1533.8292371194843</v>
      </c>
      <c r="D14" s="37">
        <v>39.43812403993856</v>
      </c>
      <c r="E14" s="37">
        <v>7.777658134472531</v>
      </c>
      <c r="F14" s="37">
        <v>5.692584243500001</v>
      </c>
      <c r="G14" s="37">
        <v>28.9316915398306</v>
      </c>
      <c r="H14" s="37">
        <v>11.1</v>
      </c>
      <c r="I14" s="115">
        <v>5.1525</v>
      </c>
      <c r="J14" s="37">
        <v>1.1525</v>
      </c>
      <c r="K14" s="37">
        <v>83.625</v>
      </c>
      <c r="L14" s="37">
        <v>29.675</v>
      </c>
      <c r="M14" s="37">
        <v>6.375</v>
      </c>
      <c r="N14" s="38">
        <v>7.225</v>
      </c>
      <c r="O14" s="38">
        <v>42</v>
      </c>
      <c r="P14" s="39">
        <v>61</v>
      </c>
      <c r="Q14" s="8"/>
    </row>
    <row r="15" spans="2:17" ht="12.75">
      <c r="B15" s="36" t="s">
        <v>16</v>
      </c>
      <c r="C15" s="89">
        <v>1495.699464538281</v>
      </c>
      <c r="D15" s="37">
        <v>38.632378725891286</v>
      </c>
      <c r="E15" s="37">
        <v>7.868309164599163</v>
      </c>
      <c r="F15" s="37">
        <v>5.2843511105</v>
      </c>
      <c r="G15" s="37">
        <v>26.25337509181462</v>
      </c>
      <c r="H15" s="37">
        <v>11.24</v>
      </c>
      <c r="I15" s="37">
        <v>4.9325</v>
      </c>
      <c r="J15" s="37">
        <v>1.1425</v>
      </c>
      <c r="K15" s="37">
        <v>83.075</v>
      </c>
      <c r="L15" s="37">
        <v>30.975</v>
      </c>
      <c r="M15" s="37">
        <v>6.55</v>
      </c>
      <c r="N15" s="38">
        <v>7.4</v>
      </c>
      <c r="O15" s="38">
        <v>41.75</v>
      </c>
      <c r="P15" s="39">
        <v>58.75</v>
      </c>
      <c r="Q15" s="8"/>
    </row>
    <row r="16" spans="2:17" ht="12.75">
      <c r="B16" s="36" t="s">
        <v>14</v>
      </c>
      <c r="C16" s="89">
        <v>1476.6733342970308</v>
      </c>
      <c r="D16" s="37">
        <v>40.12518054886856</v>
      </c>
      <c r="E16" s="37">
        <v>8.101052743319057</v>
      </c>
      <c r="F16" s="37">
        <v>5.760623099000001</v>
      </c>
      <c r="G16" s="37">
        <v>28.541673999049724</v>
      </c>
      <c r="H16" s="37">
        <v>11.15</v>
      </c>
      <c r="I16" s="37">
        <v>4.7475</v>
      </c>
      <c r="J16" s="115">
        <v>1.2375</v>
      </c>
      <c r="K16" s="115">
        <v>85.35</v>
      </c>
      <c r="L16" s="37">
        <v>34.75</v>
      </c>
      <c r="M16" s="37">
        <v>6.1</v>
      </c>
      <c r="N16" s="38">
        <v>6.9</v>
      </c>
      <c r="O16" s="188">
        <v>80</v>
      </c>
      <c r="P16" s="190">
        <v>82.75</v>
      </c>
      <c r="Q16" s="8"/>
    </row>
    <row r="17" spans="2:17" ht="12.75">
      <c r="B17" s="36" t="s">
        <v>1</v>
      </c>
      <c r="C17" s="89">
        <v>1474.142981627024</v>
      </c>
      <c r="D17" s="115">
        <v>41.26731566943718</v>
      </c>
      <c r="E17" s="37">
        <v>8.02000029159438</v>
      </c>
      <c r="F17" s="37">
        <v>5.8286619545</v>
      </c>
      <c r="G17" s="37">
        <v>30.56510326035777</v>
      </c>
      <c r="H17" s="37">
        <v>10.77</v>
      </c>
      <c r="I17" s="37">
        <v>4.555</v>
      </c>
      <c r="J17" s="37">
        <v>1.18</v>
      </c>
      <c r="K17" s="37">
        <v>83.7</v>
      </c>
      <c r="L17" s="37">
        <v>30.625</v>
      </c>
      <c r="M17" s="37">
        <v>6.125</v>
      </c>
      <c r="N17" s="38">
        <v>7.475</v>
      </c>
      <c r="O17" s="38">
        <v>60</v>
      </c>
      <c r="P17" s="39">
        <v>67</v>
      </c>
      <c r="Q17" s="8"/>
    </row>
    <row r="18" spans="2:17" ht="12.75">
      <c r="B18" s="36" t="s">
        <v>12</v>
      </c>
      <c r="C18" s="89">
        <v>1456.1108629546961</v>
      </c>
      <c r="D18" s="37">
        <v>38.113323352672595</v>
      </c>
      <c r="E18" s="37">
        <v>7.8787867158653695</v>
      </c>
      <c r="F18" s="37">
        <v>5.7152638620000005</v>
      </c>
      <c r="G18" s="37">
        <v>27.73303613756915</v>
      </c>
      <c r="H18" s="37">
        <v>11.77</v>
      </c>
      <c r="I18" s="37">
        <v>4.6775</v>
      </c>
      <c r="J18" s="37">
        <v>1.2225</v>
      </c>
      <c r="K18" s="115">
        <v>84.6</v>
      </c>
      <c r="L18" s="37">
        <v>32.8</v>
      </c>
      <c r="M18" s="37">
        <v>6.275</v>
      </c>
      <c r="N18" s="38">
        <v>7.1</v>
      </c>
      <c r="O18" s="38">
        <v>73.75</v>
      </c>
      <c r="P18" s="39">
        <v>74.25</v>
      </c>
      <c r="Q18" s="8"/>
    </row>
    <row r="19" spans="2:17" ht="12.75">
      <c r="B19" s="36" t="s">
        <v>23</v>
      </c>
      <c r="C19" s="89">
        <v>1421.6679437122134</v>
      </c>
      <c r="D19" s="37">
        <v>38.7600957785384</v>
      </c>
      <c r="E19" s="37">
        <v>7.575084245755748</v>
      </c>
      <c r="F19" s="37">
        <v>5.7379434805</v>
      </c>
      <c r="G19" s="37">
        <v>29.588229573417085</v>
      </c>
      <c r="H19" s="37">
        <v>11.21</v>
      </c>
      <c r="I19" s="37">
        <v>4.5375</v>
      </c>
      <c r="J19" s="115">
        <v>1.2575</v>
      </c>
      <c r="K19" s="115">
        <v>84.825</v>
      </c>
      <c r="L19" s="115">
        <v>36.075</v>
      </c>
      <c r="M19" s="37">
        <v>5.95</v>
      </c>
      <c r="N19" s="38">
        <v>6.75</v>
      </c>
      <c r="O19" s="188">
        <v>87.5</v>
      </c>
      <c r="P19" s="190">
        <v>85</v>
      </c>
      <c r="Q19" s="8"/>
    </row>
    <row r="20" spans="2:17" ht="12.75">
      <c r="B20" s="36" t="s">
        <v>7</v>
      </c>
      <c r="C20" s="89">
        <v>1406.618148973603</v>
      </c>
      <c r="D20" s="37">
        <v>40.15999151253804</v>
      </c>
      <c r="E20" s="37">
        <v>7.999896384474525</v>
      </c>
      <c r="F20" s="37">
        <v>5.9874192840000005</v>
      </c>
      <c r="G20" s="37">
        <v>30.322823312476707</v>
      </c>
      <c r="H20" s="37">
        <v>10.56</v>
      </c>
      <c r="I20" s="37">
        <v>4.7425</v>
      </c>
      <c r="J20" s="37">
        <v>1.19</v>
      </c>
      <c r="K20" s="37">
        <v>83.95</v>
      </c>
      <c r="L20" s="37">
        <v>31.425</v>
      </c>
      <c r="M20" s="37">
        <v>5.525</v>
      </c>
      <c r="N20" s="38">
        <v>7.525</v>
      </c>
      <c r="O20" s="38">
        <v>61.5</v>
      </c>
      <c r="P20" s="39">
        <v>67.75</v>
      </c>
      <c r="Q20" s="8"/>
    </row>
    <row r="21" spans="2:17" ht="12.75">
      <c r="B21" s="40" t="s">
        <v>3</v>
      </c>
      <c r="C21" s="89">
        <v>1397.6639171512272</v>
      </c>
      <c r="D21" s="41">
        <v>40.42847441536958</v>
      </c>
      <c r="E21" s="116">
        <v>8.873465403538443</v>
      </c>
      <c r="F21" s="41">
        <v>5.828661954500001</v>
      </c>
      <c r="G21" s="41">
        <v>26.646875237476692</v>
      </c>
      <c r="H21" s="41">
        <v>11.75</v>
      </c>
      <c r="I21" s="41">
        <v>4.755</v>
      </c>
      <c r="J21" s="41">
        <v>1.17</v>
      </c>
      <c r="K21" s="41">
        <v>84.25</v>
      </c>
      <c r="L21" s="41">
        <v>29.55</v>
      </c>
      <c r="M21" s="116">
        <v>7.325</v>
      </c>
      <c r="N21" s="42">
        <v>7.075</v>
      </c>
      <c r="O21" s="42">
        <v>56.75</v>
      </c>
      <c r="P21" s="43">
        <v>68.75</v>
      </c>
      <c r="Q21" s="13"/>
    </row>
    <row r="22" spans="2:17" ht="12.75">
      <c r="B22" s="40" t="s">
        <v>17</v>
      </c>
      <c r="C22" s="89">
        <v>1381.772901840389</v>
      </c>
      <c r="D22" s="41">
        <v>39.175824175824175</v>
      </c>
      <c r="E22" s="41">
        <v>7.404048230324332</v>
      </c>
      <c r="F22" s="41">
        <v>5.737943480500001</v>
      </c>
      <c r="G22" s="41">
        <v>30.34773775464595</v>
      </c>
      <c r="H22" s="41">
        <v>10.58</v>
      </c>
      <c r="I22" s="41">
        <v>4.73</v>
      </c>
      <c r="J22" s="41">
        <v>1.15</v>
      </c>
      <c r="K22" s="41">
        <v>83.475</v>
      </c>
      <c r="L22" s="41">
        <v>31.6</v>
      </c>
      <c r="M22" s="41">
        <v>5.875</v>
      </c>
      <c r="N22" s="42">
        <v>7.4</v>
      </c>
      <c r="O22" s="42">
        <v>48.75</v>
      </c>
      <c r="P22" s="43">
        <v>63</v>
      </c>
      <c r="Q22" s="13"/>
    </row>
    <row r="23" spans="2:17" ht="12.75">
      <c r="B23" s="40" t="s">
        <v>15</v>
      </c>
      <c r="C23" s="89">
        <v>1380.4741573351932</v>
      </c>
      <c r="D23" s="41">
        <v>38.88266938400055</v>
      </c>
      <c r="E23" s="41">
        <v>7.998374606073267</v>
      </c>
      <c r="F23" s="41">
        <v>5.5338269140000005</v>
      </c>
      <c r="G23" s="41">
        <v>26.96248199119671</v>
      </c>
      <c r="H23" s="41">
        <v>11.38</v>
      </c>
      <c r="I23" s="41">
        <v>4.49</v>
      </c>
      <c r="J23" s="41">
        <v>1.1825</v>
      </c>
      <c r="K23" s="41">
        <v>83.7</v>
      </c>
      <c r="L23" s="41">
        <v>30.975</v>
      </c>
      <c r="M23" s="41">
        <v>6.6</v>
      </c>
      <c r="N23" s="42">
        <v>7.575</v>
      </c>
      <c r="O23" s="42">
        <v>60</v>
      </c>
      <c r="P23" s="43">
        <v>66.75</v>
      </c>
      <c r="Q23" s="13"/>
    </row>
    <row r="24" spans="2:17" ht="12.75">
      <c r="B24" s="40" t="s">
        <v>27</v>
      </c>
      <c r="C24" s="89">
        <v>1351.1606956549012</v>
      </c>
      <c r="D24" s="41">
        <v>38.524296953061715</v>
      </c>
      <c r="E24" s="41">
        <v>7.551831901956797</v>
      </c>
      <c r="F24" s="41">
        <v>6.236895087499996</v>
      </c>
      <c r="G24" s="41">
        <v>32.87268272072393</v>
      </c>
      <c r="H24" s="41">
        <v>10.81</v>
      </c>
      <c r="I24" s="41">
        <v>4.76</v>
      </c>
      <c r="J24" s="41">
        <v>1.2325</v>
      </c>
      <c r="K24" s="116">
        <v>84.825</v>
      </c>
      <c r="L24" s="41">
        <v>31.275</v>
      </c>
      <c r="M24" s="116">
        <v>7.374999999999995</v>
      </c>
      <c r="N24" s="42">
        <v>7.075</v>
      </c>
      <c r="O24" s="42">
        <v>76.24999999999982</v>
      </c>
      <c r="P24" s="118">
        <v>75.99999999999993</v>
      </c>
      <c r="Q24" s="13"/>
    </row>
    <row r="25" spans="2:17" ht="12.75">
      <c r="B25" s="40" t="s">
        <v>24</v>
      </c>
      <c r="C25" s="89">
        <v>1345.817295482495</v>
      </c>
      <c r="D25" s="41">
        <v>37.44810610811489</v>
      </c>
      <c r="E25" s="41">
        <v>7.339843968914828</v>
      </c>
      <c r="F25" s="41">
        <v>6.123496995</v>
      </c>
      <c r="G25" s="41">
        <v>31.36761578810766</v>
      </c>
      <c r="H25" s="41">
        <v>11.26</v>
      </c>
      <c r="I25" s="41">
        <v>4.8325</v>
      </c>
      <c r="J25" s="41">
        <v>1.21</v>
      </c>
      <c r="K25" s="41">
        <v>83.925</v>
      </c>
      <c r="L25" s="41">
        <v>33.625</v>
      </c>
      <c r="M25" s="41">
        <v>4.85</v>
      </c>
      <c r="N25" s="42">
        <v>7.325</v>
      </c>
      <c r="O25" s="42">
        <v>65.75</v>
      </c>
      <c r="P25" s="43">
        <v>69</v>
      </c>
      <c r="Q25" s="13"/>
    </row>
    <row r="26" spans="2:17" ht="12.75">
      <c r="B26" s="40" t="s">
        <v>8</v>
      </c>
      <c r="C26" s="89">
        <v>1305.6165572517368</v>
      </c>
      <c r="D26" s="41">
        <v>39.75765051834131</v>
      </c>
      <c r="E26" s="116">
        <v>9.328627591127125</v>
      </c>
      <c r="F26" s="41">
        <v>6.032778521</v>
      </c>
      <c r="G26" s="41">
        <v>25.84176252571144</v>
      </c>
      <c r="H26" s="41">
        <v>12.02</v>
      </c>
      <c r="I26" s="41">
        <v>4.9475</v>
      </c>
      <c r="J26" s="41">
        <v>1.17</v>
      </c>
      <c r="K26" s="41">
        <v>83.3</v>
      </c>
      <c r="L26" s="41">
        <v>31.75</v>
      </c>
      <c r="M26" s="41">
        <v>5.325</v>
      </c>
      <c r="N26" s="42">
        <v>7.525</v>
      </c>
      <c r="O26" s="42">
        <v>50</v>
      </c>
      <c r="P26" s="43">
        <v>61.5</v>
      </c>
      <c r="Q26" s="13"/>
    </row>
    <row r="27" spans="2:17" ht="12.75">
      <c r="B27" s="40" t="s">
        <v>25</v>
      </c>
      <c r="C27" s="89">
        <v>1297.8208673454212</v>
      </c>
      <c r="D27" s="41">
        <v>38.685156651258346</v>
      </c>
      <c r="E27" s="41">
        <v>8.025373439418987</v>
      </c>
      <c r="F27" s="41">
        <v>5.8059823360000005</v>
      </c>
      <c r="G27" s="41">
        <v>28.286434211399243</v>
      </c>
      <c r="H27" s="41">
        <v>11.89</v>
      </c>
      <c r="I27" s="41">
        <v>4.385</v>
      </c>
      <c r="J27" s="116">
        <v>1.27</v>
      </c>
      <c r="K27" s="41">
        <v>83.75</v>
      </c>
      <c r="L27" s="41">
        <v>33</v>
      </c>
      <c r="M27" s="41">
        <v>5.075</v>
      </c>
      <c r="N27" s="42">
        <v>7.075</v>
      </c>
      <c r="O27" s="117">
        <v>85.25</v>
      </c>
      <c r="P27" s="43">
        <v>73.25</v>
      </c>
      <c r="Q27" s="13"/>
    </row>
    <row r="28" spans="2:17" ht="12.75">
      <c r="B28" s="40" t="s">
        <v>5</v>
      </c>
      <c r="C28" s="89">
        <v>1259.4139337546897</v>
      </c>
      <c r="D28" s="41">
        <v>40.320854218880534</v>
      </c>
      <c r="E28" s="116">
        <v>8.528098113438034</v>
      </c>
      <c r="F28" s="41">
        <v>5.6245453880000005</v>
      </c>
      <c r="G28" s="41">
        <v>26.837599884233118</v>
      </c>
      <c r="H28" s="41">
        <v>11.17</v>
      </c>
      <c r="I28" s="41">
        <v>4.745</v>
      </c>
      <c r="J28" s="41">
        <v>1.155</v>
      </c>
      <c r="K28" s="41">
        <v>83.05</v>
      </c>
      <c r="L28" s="41">
        <v>28.1</v>
      </c>
      <c r="M28" s="41">
        <v>6.55</v>
      </c>
      <c r="N28" s="117">
        <v>8.25</v>
      </c>
      <c r="O28" s="42">
        <v>44.75</v>
      </c>
      <c r="P28" s="43">
        <v>40.75</v>
      </c>
      <c r="Q28" s="13"/>
    </row>
    <row r="29" spans="2:17" ht="12.75">
      <c r="B29" s="40" t="s">
        <v>22</v>
      </c>
      <c r="C29" s="89">
        <v>1236.6195230014362</v>
      </c>
      <c r="D29" s="41">
        <v>37.19539332597557</v>
      </c>
      <c r="E29" s="41">
        <v>7.9616160018652815</v>
      </c>
      <c r="F29" s="41">
        <v>5.511147295500001</v>
      </c>
      <c r="G29" s="41">
        <v>25.916175778135408</v>
      </c>
      <c r="H29" s="41">
        <v>11.89</v>
      </c>
      <c r="I29" s="41">
        <v>4.485</v>
      </c>
      <c r="J29" s="41">
        <v>1.175</v>
      </c>
      <c r="K29" s="41">
        <v>83.425</v>
      </c>
      <c r="L29" s="41">
        <v>32.15</v>
      </c>
      <c r="M29" s="41">
        <v>6.05</v>
      </c>
      <c r="N29" s="42">
        <v>7.725</v>
      </c>
      <c r="O29" s="42">
        <v>58.25</v>
      </c>
      <c r="P29" s="43">
        <v>65.25</v>
      </c>
      <c r="Q29" s="13"/>
    </row>
    <row r="30" spans="2:17" ht="12.75">
      <c r="B30" s="40" t="s">
        <v>20</v>
      </c>
      <c r="C30" s="89">
        <v>1172.8017137920046</v>
      </c>
      <c r="D30" s="41">
        <v>38.777496861618026</v>
      </c>
      <c r="E30" s="41">
        <v>7.3582990451130295</v>
      </c>
      <c r="F30" s="116">
        <v>6.667807839000001</v>
      </c>
      <c r="G30" s="116">
        <v>35.17242444256316</v>
      </c>
      <c r="H30" s="41">
        <v>10.92</v>
      </c>
      <c r="I30" s="41">
        <v>4.9125</v>
      </c>
      <c r="J30" s="41">
        <v>1.19</v>
      </c>
      <c r="K30" s="41">
        <v>84.15</v>
      </c>
      <c r="L30" s="41">
        <v>32.575</v>
      </c>
      <c r="M30" s="41">
        <v>5.875</v>
      </c>
      <c r="N30" s="42">
        <v>7.475</v>
      </c>
      <c r="O30" s="42">
        <v>59</v>
      </c>
      <c r="P30" s="43">
        <v>68.25</v>
      </c>
      <c r="Q30" s="8"/>
    </row>
    <row r="31" spans="2:17" ht="12.75">
      <c r="B31" s="40" t="s">
        <v>0</v>
      </c>
      <c r="C31" s="89">
        <v>1111.4774340037156</v>
      </c>
      <c r="D31" s="41">
        <v>37.59234202155439</v>
      </c>
      <c r="E31" s="41">
        <v>7.411590049907251</v>
      </c>
      <c r="F31" s="41">
        <v>5.828661954499999</v>
      </c>
      <c r="G31" s="41">
        <v>30.016292526548767</v>
      </c>
      <c r="H31" s="41">
        <v>11.11</v>
      </c>
      <c r="I31" s="41">
        <v>4.4875</v>
      </c>
      <c r="J31" s="41">
        <v>1.2275</v>
      </c>
      <c r="K31" s="41">
        <v>84.275</v>
      </c>
      <c r="L31" s="41">
        <v>34.725</v>
      </c>
      <c r="M31" s="41">
        <v>5.975</v>
      </c>
      <c r="N31" s="42">
        <v>6.975</v>
      </c>
      <c r="O31" s="117">
        <v>77.25</v>
      </c>
      <c r="P31" s="118">
        <v>77.75</v>
      </c>
      <c r="Q31" s="8"/>
    </row>
    <row r="32" spans="2:17" ht="12.75">
      <c r="B32" s="40" t="s">
        <v>19</v>
      </c>
      <c r="C32" s="89">
        <v>1067.879210268572</v>
      </c>
      <c r="D32" s="41">
        <v>36.779989656015104</v>
      </c>
      <c r="E32" s="41">
        <v>7.494106904852637</v>
      </c>
      <c r="F32" s="41">
        <v>5.669904625000001</v>
      </c>
      <c r="G32" s="41">
        <v>28.15673599706293</v>
      </c>
      <c r="H32" s="41">
        <v>11.59</v>
      </c>
      <c r="I32" s="41">
        <v>4.615</v>
      </c>
      <c r="J32" s="41">
        <v>1.1775</v>
      </c>
      <c r="K32" s="116">
        <v>84.45</v>
      </c>
      <c r="L32" s="41">
        <v>34.275</v>
      </c>
      <c r="M32" s="41">
        <v>6.5</v>
      </c>
      <c r="N32" s="42">
        <v>6.9</v>
      </c>
      <c r="O32" s="42">
        <v>61.75</v>
      </c>
      <c r="P32" s="43">
        <v>73.25</v>
      </c>
      <c r="Q32" s="13"/>
    </row>
    <row r="33" spans="2:17" ht="12.75">
      <c r="B33" s="40" t="s">
        <v>21</v>
      </c>
      <c r="C33" s="89">
        <v>1034.1326553939314</v>
      </c>
      <c r="D33" s="41">
        <v>34.24657534246575</v>
      </c>
      <c r="E33" s="41">
        <v>7.76379641794948</v>
      </c>
      <c r="F33" s="116">
        <v>6.622448602</v>
      </c>
      <c r="G33" s="41">
        <v>29.3390483741629</v>
      </c>
      <c r="H33" s="116">
        <v>14.16</v>
      </c>
      <c r="I33" s="41">
        <v>4.4825</v>
      </c>
      <c r="J33" s="41">
        <v>1.23</v>
      </c>
      <c r="K33" s="41">
        <v>84.325</v>
      </c>
      <c r="L33" s="41">
        <v>33.65</v>
      </c>
      <c r="M33" s="41">
        <v>5.025</v>
      </c>
      <c r="N33" s="42">
        <v>7.025</v>
      </c>
      <c r="O33" s="117">
        <v>77</v>
      </c>
      <c r="P33" s="43">
        <v>73.75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1407.7956875961422</v>
      </c>
      <c r="D35" s="15">
        <f t="shared" si="0"/>
        <v>39.443609940088656</v>
      </c>
      <c r="E35" s="15">
        <f t="shared" si="0"/>
        <v>7.997429265394891</v>
      </c>
      <c r="F35" s="15">
        <f t="shared" si="0"/>
        <v>5.788163521375</v>
      </c>
      <c r="G35" s="15">
        <f t="shared" si="0"/>
        <v>28.82808443705751</v>
      </c>
      <c r="H35" s="15">
        <f t="shared" si="0"/>
        <v>11.18107142857143</v>
      </c>
      <c r="I35" s="15">
        <f t="shared" si="0"/>
        <v>4.794642857142856</v>
      </c>
      <c r="J35" s="15">
        <f t="shared" si="0"/>
        <v>1.1917857142857142</v>
      </c>
      <c r="K35" s="15">
        <f t="shared" si="0"/>
        <v>84.02232142857142</v>
      </c>
      <c r="L35" s="15">
        <f t="shared" si="0"/>
        <v>32.058035714285715</v>
      </c>
      <c r="M35" s="15">
        <f t="shared" si="0"/>
        <v>6.1125</v>
      </c>
      <c r="N35" s="15">
        <f t="shared" si="0"/>
        <v>7.253571428571427</v>
      </c>
      <c r="O35" s="15">
        <f t="shared" si="0"/>
        <v>60.58035714285713</v>
      </c>
      <c r="P35" s="17">
        <f t="shared" si="0"/>
        <v>67.98214285714286</v>
      </c>
    </row>
    <row r="36" spans="2:16" ht="12.75">
      <c r="B36" s="18" t="s">
        <v>54</v>
      </c>
      <c r="C36" s="19">
        <v>147</v>
      </c>
      <c r="D36" s="20">
        <v>2.96</v>
      </c>
      <c r="E36" s="20">
        <v>1.22</v>
      </c>
      <c r="F36" s="20">
        <v>0.41</v>
      </c>
      <c r="G36" s="20">
        <v>0.409</v>
      </c>
      <c r="H36" s="20">
        <v>1.47</v>
      </c>
      <c r="I36" s="20">
        <v>0.26</v>
      </c>
      <c r="J36" s="20">
        <v>0.03</v>
      </c>
      <c r="K36" s="20">
        <v>1.01</v>
      </c>
      <c r="L36" s="20">
        <v>1.31</v>
      </c>
      <c r="M36" s="20">
        <v>0.39</v>
      </c>
      <c r="N36" s="20">
        <v>0.39</v>
      </c>
      <c r="O36" s="20">
        <v>11.02</v>
      </c>
      <c r="P36" s="22">
        <v>9.13</v>
      </c>
    </row>
    <row r="37" spans="1:27" s="51" customFormat="1" ht="12.75">
      <c r="A37" s="111"/>
      <c r="B37" s="48" t="s">
        <v>55</v>
      </c>
      <c r="C37" s="49" t="s">
        <v>58</v>
      </c>
      <c r="D37" s="49" t="s">
        <v>58</v>
      </c>
      <c r="E37" s="49">
        <v>0.0288</v>
      </c>
      <c r="F37" s="49" t="s">
        <v>58</v>
      </c>
      <c r="G37" s="49">
        <v>0.0017</v>
      </c>
      <c r="H37" s="49">
        <v>0.0014</v>
      </c>
      <c r="I37" s="49" t="s">
        <v>58</v>
      </c>
      <c r="J37" s="49" t="s">
        <v>58</v>
      </c>
      <c r="K37" s="49">
        <v>0.0024</v>
      </c>
      <c r="L37" s="49" t="s">
        <v>58</v>
      </c>
      <c r="M37" s="49" t="s">
        <v>58</v>
      </c>
      <c r="N37" s="49" t="s">
        <v>58</v>
      </c>
      <c r="O37" s="49" t="s">
        <v>58</v>
      </c>
      <c r="P37" s="124" t="s">
        <v>58</v>
      </c>
      <c r="Q37" s="47"/>
      <c r="R37" s="50"/>
      <c r="S37" s="50"/>
      <c r="T37" s="50"/>
      <c r="U37" s="50"/>
      <c r="V37" s="50"/>
      <c r="W37" s="50"/>
      <c r="X37" s="50"/>
      <c r="Y37" s="50"/>
      <c r="Z37" s="50"/>
      <c r="AA37" s="50"/>
    </row>
    <row r="38" spans="2:16" ht="12.75">
      <c r="B38" s="18" t="s">
        <v>50</v>
      </c>
      <c r="C38" s="20">
        <v>7.44</v>
      </c>
      <c r="D38" s="20">
        <v>5.33</v>
      </c>
      <c r="E38" s="20">
        <v>10.88</v>
      </c>
      <c r="F38" s="20">
        <v>5.05</v>
      </c>
      <c r="G38" s="20">
        <v>10.08</v>
      </c>
      <c r="H38" s="20">
        <v>9.35</v>
      </c>
      <c r="I38" s="20">
        <v>3.81</v>
      </c>
      <c r="J38" s="20">
        <v>1.64</v>
      </c>
      <c r="K38" s="20">
        <v>0.86</v>
      </c>
      <c r="L38" s="20">
        <v>2.9</v>
      </c>
      <c r="M38" s="20">
        <v>4.54</v>
      </c>
      <c r="N38" s="20">
        <v>3.78</v>
      </c>
      <c r="O38" s="20">
        <v>12.92</v>
      </c>
      <c r="P38" s="23">
        <v>9.55</v>
      </c>
    </row>
    <row r="39" spans="2:16" ht="12.75">
      <c r="B39" s="18" t="s">
        <v>51</v>
      </c>
      <c r="C39" s="20">
        <v>0.8</v>
      </c>
      <c r="D39" s="20">
        <v>0.6</v>
      </c>
      <c r="E39" s="20">
        <v>0.42</v>
      </c>
      <c r="F39" s="20">
        <v>0.66</v>
      </c>
      <c r="G39" s="20">
        <v>0.54</v>
      </c>
      <c r="H39" s="20">
        <v>0.52</v>
      </c>
      <c r="I39" s="20">
        <v>0.7</v>
      </c>
      <c r="J39" s="20">
        <v>0.81</v>
      </c>
      <c r="K39" s="20">
        <v>0.45</v>
      </c>
      <c r="L39" s="20">
        <v>0.84</v>
      </c>
      <c r="M39" s="20">
        <v>0.81</v>
      </c>
      <c r="N39" s="20">
        <v>0.63</v>
      </c>
      <c r="O39" s="20">
        <v>0.8</v>
      </c>
      <c r="P39" s="22">
        <v>0.69</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15.xml><?xml version="1.0" encoding="utf-8"?>
<worksheet xmlns="http://schemas.openxmlformats.org/spreadsheetml/2006/main" xmlns:r="http://schemas.openxmlformats.org/officeDocument/2006/relationships">
  <sheetPr codeName="Sheet15">
    <tabColor indexed="26"/>
    <pageSetUpPr fitToPage="1"/>
  </sheetPr>
  <dimension ref="A1:AA49"/>
  <sheetViews>
    <sheetView zoomScalePageLayoutView="0" workbookViewId="0" topLeftCell="A1">
      <pane ySplit="5" topLeftCell="A16"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98</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10</v>
      </c>
      <c r="C6" s="183">
        <v>1564.4350587463925</v>
      </c>
      <c r="D6" s="114">
        <v>45.029616283450416</v>
      </c>
      <c r="E6" s="33">
        <v>7.255359341911557</v>
      </c>
      <c r="F6" s="33">
        <v>4.845</v>
      </c>
      <c r="G6" s="33">
        <v>30.114295125164688</v>
      </c>
      <c r="H6" s="33">
        <v>8.8</v>
      </c>
      <c r="I6" s="114">
        <v>5.2425</v>
      </c>
      <c r="J6" s="33">
        <v>1.155</v>
      </c>
      <c r="K6" s="33">
        <v>84.6</v>
      </c>
      <c r="L6" s="33">
        <v>31.45</v>
      </c>
      <c r="M6" s="33">
        <v>5.6</v>
      </c>
      <c r="N6" s="34">
        <v>7.1</v>
      </c>
      <c r="O6" s="34">
        <v>58.25</v>
      </c>
      <c r="P6" s="35">
        <v>67.75</v>
      </c>
      <c r="Q6" s="8"/>
    </row>
    <row r="7" spans="2:17" ht="12.75">
      <c r="B7" s="36" t="s">
        <v>3</v>
      </c>
      <c r="C7" s="184">
        <v>1441.9955906384234</v>
      </c>
      <c r="D7" s="37">
        <v>41.18866357763824</v>
      </c>
      <c r="E7" s="115">
        <v>7.930821215567704</v>
      </c>
      <c r="F7" s="115">
        <v>5.561</v>
      </c>
      <c r="G7" s="37">
        <v>28.95019711677109</v>
      </c>
      <c r="H7" s="37">
        <v>11.3</v>
      </c>
      <c r="I7" s="37">
        <v>4.8875</v>
      </c>
      <c r="J7" s="37">
        <v>1.1175</v>
      </c>
      <c r="K7" s="37">
        <v>84.625</v>
      </c>
      <c r="L7" s="37">
        <v>31.4</v>
      </c>
      <c r="M7" s="115">
        <v>6.575</v>
      </c>
      <c r="N7" s="38">
        <v>6.825</v>
      </c>
      <c r="O7" s="38">
        <v>54.5</v>
      </c>
      <c r="P7" s="39">
        <v>68.75</v>
      </c>
      <c r="Q7" s="8"/>
    </row>
    <row r="8" spans="2:17" ht="12.75">
      <c r="B8" s="36" t="s">
        <v>11</v>
      </c>
      <c r="C8" s="184">
        <v>1390.760071263264</v>
      </c>
      <c r="D8" s="37">
        <v>42.43389799759995</v>
      </c>
      <c r="E8" s="37">
        <v>6.3694511510437835</v>
      </c>
      <c r="F8" s="37">
        <v>4.68</v>
      </c>
      <c r="G8" s="37">
        <v>31.255703178400545</v>
      </c>
      <c r="H8" s="37">
        <v>8.6</v>
      </c>
      <c r="I8" s="115">
        <v>5.2025</v>
      </c>
      <c r="J8" s="37">
        <v>1.0925</v>
      </c>
      <c r="K8" s="37">
        <v>82.65</v>
      </c>
      <c r="L8" s="37">
        <v>30.575</v>
      </c>
      <c r="M8" s="37">
        <v>5.7</v>
      </c>
      <c r="N8" s="188">
        <v>7.45</v>
      </c>
      <c r="O8" s="38">
        <v>35.75</v>
      </c>
      <c r="P8" s="39">
        <v>53.75</v>
      </c>
      <c r="Q8" s="8"/>
    </row>
    <row r="9" spans="2:17" ht="12.75">
      <c r="B9" s="36" t="s">
        <v>6</v>
      </c>
      <c r="C9" s="185">
        <v>1372.0007095872127</v>
      </c>
      <c r="D9" s="37">
        <v>41.171376856659926</v>
      </c>
      <c r="E9" s="37">
        <v>6.806641998807595</v>
      </c>
      <c r="F9" s="37">
        <v>4.729</v>
      </c>
      <c r="G9" s="37">
        <v>28.54558528428094</v>
      </c>
      <c r="H9" s="37">
        <v>9.7</v>
      </c>
      <c r="I9" s="37">
        <v>4.9275</v>
      </c>
      <c r="J9" s="37">
        <v>1.13</v>
      </c>
      <c r="K9" s="37">
        <v>83.45</v>
      </c>
      <c r="L9" s="37">
        <v>32.425</v>
      </c>
      <c r="M9" s="115">
        <v>6.25</v>
      </c>
      <c r="N9" s="188">
        <v>7.225</v>
      </c>
      <c r="O9" s="38">
        <v>53.75</v>
      </c>
      <c r="P9" s="39">
        <v>62.5</v>
      </c>
      <c r="Q9" s="8"/>
    </row>
    <row r="10" spans="2:17" ht="12.75">
      <c r="B10" s="36" t="s">
        <v>1</v>
      </c>
      <c r="C10" s="185">
        <v>1320.6072265191533</v>
      </c>
      <c r="D10" s="37">
        <v>41.976321118698124</v>
      </c>
      <c r="E10" s="115">
        <v>7.958050928134762</v>
      </c>
      <c r="F10" s="115">
        <v>5.607</v>
      </c>
      <c r="G10" s="37">
        <v>29.583333333333332</v>
      </c>
      <c r="H10" s="37">
        <v>10.9</v>
      </c>
      <c r="I10" s="37">
        <v>5.01</v>
      </c>
      <c r="J10" s="37">
        <v>1.1075</v>
      </c>
      <c r="K10" s="37">
        <v>83.225</v>
      </c>
      <c r="L10" s="37">
        <v>30.375</v>
      </c>
      <c r="M10" s="37">
        <v>5.25</v>
      </c>
      <c r="N10" s="188">
        <v>7.625</v>
      </c>
      <c r="O10" s="38">
        <v>45</v>
      </c>
      <c r="P10" s="39">
        <v>58.75</v>
      </c>
      <c r="Q10" s="8"/>
    </row>
    <row r="11" spans="2:17" ht="12.75">
      <c r="B11" s="36" t="s">
        <v>16</v>
      </c>
      <c r="C11" s="89">
        <v>1282.5686558966913</v>
      </c>
      <c r="D11" s="37">
        <v>40.01232555792839</v>
      </c>
      <c r="E11" s="37">
        <v>6.760063103238693</v>
      </c>
      <c r="F11" s="37">
        <v>5.19</v>
      </c>
      <c r="G11" s="37">
        <v>30.878468013468012</v>
      </c>
      <c r="H11" s="37">
        <v>10.1</v>
      </c>
      <c r="I11" s="37">
        <v>5.01</v>
      </c>
      <c r="J11" s="37">
        <v>1.1025</v>
      </c>
      <c r="K11" s="37">
        <v>83.4</v>
      </c>
      <c r="L11" s="37">
        <v>31</v>
      </c>
      <c r="M11" s="37">
        <v>5.5</v>
      </c>
      <c r="N11" s="38">
        <v>7.15</v>
      </c>
      <c r="O11" s="38">
        <v>44.25</v>
      </c>
      <c r="P11" s="39">
        <v>59.5</v>
      </c>
      <c r="Q11" s="8"/>
    </row>
    <row r="12" spans="2:17" ht="12.75">
      <c r="B12" s="36" t="s">
        <v>2</v>
      </c>
      <c r="C12" s="89">
        <v>1281.6597868580152</v>
      </c>
      <c r="D12" s="37">
        <v>42.691028969712406</v>
      </c>
      <c r="E12" s="115">
        <v>7.841384121139971</v>
      </c>
      <c r="F12" s="115">
        <v>5.737</v>
      </c>
      <c r="G12" s="37">
        <v>31.270467032967034</v>
      </c>
      <c r="H12" s="37">
        <v>10.5</v>
      </c>
      <c r="I12" s="115">
        <v>5.3925</v>
      </c>
      <c r="J12" s="37">
        <v>1.0625</v>
      </c>
      <c r="K12" s="37">
        <v>83.325</v>
      </c>
      <c r="L12" s="37">
        <v>30.225</v>
      </c>
      <c r="M12" s="37">
        <v>5.75</v>
      </c>
      <c r="N12" s="188">
        <v>7.4</v>
      </c>
      <c r="O12" s="38">
        <v>27.25</v>
      </c>
      <c r="P12" s="39">
        <v>54.25</v>
      </c>
      <c r="Q12" s="8"/>
    </row>
    <row r="13" spans="2:17" ht="12.75">
      <c r="B13" s="36" t="s">
        <v>4</v>
      </c>
      <c r="C13" s="89">
        <v>1275.9721327766229</v>
      </c>
      <c r="D13" s="37">
        <v>39.02701551468886</v>
      </c>
      <c r="E13" s="37">
        <v>6.563185520761752</v>
      </c>
      <c r="F13" s="115">
        <v>5.24</v>
      </c>
      <c r="G13" s="37">
        <v>31.62706043956044</v>
      </c>
      <c r="H13" s="37">
        <v>10.2</v>
      </c>
      <c r="I13" s="115">
        <v>5.185</v>
      </c>
      <c r="J13" s="37">
        <v>1.1575</v>
      </c>
      <c r="K13" s="115">
        <v>85</v>
      </c>
      <c r="L13" s="37">
        <v>34.625</v>
      </c>
      <c r="M13" s="37">
        <v>4.775</v>
      </c>
      <c r="N13" s="38">
        <v>6.975</v>
      </c>
      <c r="O13" s="38">
        <v>62</v>
      </c>
      <c r="P13" s="39">
        <v>73.25</v>
      </c>
      <c r="Q13" s="8"/>
    </row>
    <row r="14" spans="2:17" ht="12.75">
      <c r="B14" s="36" t="s">
        <v>13</v>
      </c>
      <c r="C14" s="89">
        <v>1242.416013134372</v>
      </c>
      <c r="D14" s="37">
        <v>40.869551518868874</v>
      </c>
      <c r="E14" s="37">
        <v>6.794763311029749</v>
      </c>
      <c r="F14" s="37">
        <v>4.977</v>
      </c>
      <c r="G14" s="37">
        <v>30.095167224080267</v>
      </c>
      <c r="H14" s="37">
        <v>9.8</v>
      </c>
      <c r="I14" s="115">
        <v>5.225</v>
      </c>
      <c r="J14" s="115">
        <v>1.17</v>
      </c>
      <c r="K14" s="115">
        <v>84.95</v>
      </c>
      <c r="L14" s="37">
        <v>34.425</v>
      </c>
      <c r="M14" s="37">
        <v>5.525</v>
      </c>
      <c r="N14" s="38">
        <v>7.1</v>
      </c>
      <c r="O14" s="38">
        <v>64.5</v>
      </c>
      <c r="P14" s="39">
        <v>72.75</v>
      </c>
      <c r="Q14" s="8"/>
    </row>
    <row r="15" spans="2:17" ht="12.75">
      <c r="B15" s="36" t="s">
        <v>14</v>
      </c>
      <c r="C15" s="89">
        <v>1235.4967541949218</v>
      </c>
      <c r="D15" s="37">
        <v>39.35091355692785</v>
      </c>
      <c r="E15" s="37">
        <v>6.970474007197884</v>
      </c>
      <c r="F15" s="115">
        <v>5.422000000000001</v>
      </c>
      <c r="G15" s="37">
        <v>30.67472860791826</v>
      </c>
      <c r="H15" s="37">
        <v>10.7</v>
      </c>
      <c r="I15" s="37">
        <v>4.8375</v>
      </c>
      <c r="J15" s="115">
        <v>1.21</v>
      </c>
      <c r="K15" s="115">
        <v>85.825</v>
      </c>
      <c r="L15" s="115">
        <v>36.625</v>
      </c>
      <c r="M15" s="37">
        <v>5.275</v>
      </c>
      <c r="N15" s="38">
        <v>6.8</v>
      </c>
      <c r="O15" s="188">
        <v>87.25</v>
      </c>
      <c r="P15" s="190">
        <v>89.5</v>
      </c>
      <c r="Q15" s="8"/>
    </row>
    <row r="16" spans="2:17" ht="12.75">
      <c r="B16" s="36" t="s">
        <v>18</v>
      </c>
      <c r="C16" s="89">
        <v>1188.809075234464</v>
      </c>
      <c r="D16" s="37">
        <v>40.06480847669933</v>
      </c>
      <c r="E16" s="37">
        <v>7.0938080660876155</v>
      </c>
      <c r="F16" s="115">
        <v>5.417000000000001</v>
      </c>
      <c r="G16" s="37">
        <v>30.64236111111111</v>
      </c>
      <c r="H16" s="37">
        <v>10.6</v>
      </c>
      <c r="I16" s="37">
        <v>5.0625</v>
      </c>
      <c r="J16" s="37">
        <v>1.1125</v>
      </c>
      <c r="K16" s="37">
        <v>84.625</v>
      </c>
      <c r="L16" s="37">
        <v>31.6</v>
      </c>
      <c r="M16" s="37">
        <v>5.4</v>
      </c>
      <c r="N16" s="38">
        <v>7.05</v>
      </c>
      <c r="O16" s="38">
        <v>49.75</v>
      </c>
      <c r="P16" s="39">
        <v>67</v>
      </c>
      <c r="Q16" s="8"/>
    </row>
    <row r="17" spans="2:17" ht="12.75">
      <c r="B17" s="36" t="s">
        <v>15</v>
      </c>
      <c r="C17" s="89">
        <v>1188.4933338988048</v>
      </c>
      <c r="D17" s="37">
        <v>38.37038624267652</v>
      </c>
      <c r="E17" s="37">
        <v>6.4999888177407446</v>
      </c>
      <c r="F17" s="115">
        <v>5.279</v>
      </c>
      <c r="G17" s="37">
        <v>31.156035992992514</v>
      </c>
      <c r="H17" s="37">
        <v>10.4</v>
      </c>
      <c r="I17" s="37">
        <v>4.75</v>
      </c>
      <c r="J17" s="37">
        <v>1.1475</v>
      </c>
      <c r="K17" s="37">
        <v>83.875</v>
      </c>
      <c r="L17" s="37">
        <v>31.1</v>
      </c>
      <c r="M17" s="37">
        <v>5.95</v>
      </c>
      <c r="N17" s="188">
        <v>7.275</v>
      </c>
      <c r="O17" s="38">
        <v>63.25</v>
      </c>
      <c r="P17" s="39">
        <v>67</v>
      </c>
      <c r="Q17" s="8"/>
    </row>
    <row r="18" spans="2:17" ht="12.75">
      <c r="B18" s="36" t="s">
        <v>7</v>
      </c>
      <c r="C18" s="89">
        <v>1185.0615766872336</v>
      </c>
      <c r="D18" s="37">
        <v>40.195483298442525</v>
      </c>
      <c r="E18" s="37">
        <v>6.333823058339498</v>
      </c>
      <c r="F18" s="115">
        <v>5.335</v>
      </c>
      <c r="G18" s="37">
        <v>33.920434782608694</v>
      </c>
      <c r="H18" s="37">
        <v>9.4</v>
      </c>
      <c r="I18" s="37">
        <v>4.875</v>
      </c>
      <c r="J18" s="37">
        <v>1.1425</v>
      </c>
      <c r="K18" s="37">
        <v>83.275</v>
      </c>
      <c r="L18" s="37">
        <v>32.85</v>
      </c>
      <c r="M18" s="37">
        <v>5.15</v>
      </c>
      <c r="N18" s="188">
        <v>7.625</v>
      </c>
      <c r="O18" s="38">
        <v>57.5</v>
      </c>
      <c r="P18" s="39">
        <v>62</v>
      </c>
      <c r="Q18" s="8"/>
    </row>
    <row r="19" spans="2:17" ht="12.75">
      <c r="B19" s="36" t="s">
        <v>12</v>
      </c>
      <c r="C19" s="89">
        <v>1156.1883467364635</v>
      </c>
      <c r="D19" s="37">
        <v>39.93142511845996</v>
      </c>
      <c r="E19" s="37">
        <v>7.153362785969</v>
      </c>
      <c r="F19" s="115">
        <v>5.4990000000000006</v>
      </c>
      <c r="G19" s="37">
        <v>30.785</v>
      </c>
      <c r="H19" s="37">
        <v>10.7</v>
      </c>
      <c r="I19" s="37">
        <v>4.7925</v>
      </c>
      <c r="J19" s="115">
        <v>1.205</v>
      </c>
      <c r="K19" s="115">
        <v>85.8</v>
      </c>
      <c r="L19" s="37">
        <v>33.825</v>
      </c>
      <c r="M19" s="37">
        <v>5.45</v>
      </c>
      <c r="N19" s="38">
        <v>6.85</v>
      </c>
      <c r="O19" s="188">
        <v>84.5</v>
      </c>
      <c r="P19" s="190">
        <v>82.25</v>
      </c>
      <c r="Q19" s="8"/>
    </row>
    <row r="20" spans="2:17" ht="12.75">
      <c r="B20" s="36" t="s">
        <v>9</v>
      </c>
      <c r="C20" s="89">
        <v>1141.7174390864093</v>
      </c>
      <c r="D20" s="37">
        <v>38.4789098649737</v>
      </c>
      <c r="E20" s="37">
        <v>6.818566131134261</v>
      </c>
      <c r="F20" s="37">
        <v>4.954000000000001</v>
      </c>
      <c r="G20" s="37">
        <v>27.98280423280423</v>
      </c>
      <c r="H20" s="37">
        <v>10.9</v>
      </c>
      <c r="I20" s="115">
        <v>5.255</v>
      </c>
      <c r="J20" s="37">
        <v>1.14</v>
      </c>
      <c r="K20" s="37">
        <v>84.375</v>
      </c>
      <c r="L20" s="37">
        <v>34.45</v>
      </c>
      <c r="M20" s="37">
        <v>4.625</v>
      </c>
      <c r="N20" s="38">
        <v>7.1</v>
      </c>
      <c r="O20" s="38">
        <v>53.25</v>
      </c>
      <c r="P20" s="39">
        <v>67.5</v>
      </c>
      <c r="Q20" s="8"/>
    </row>
    <row r="21" spans="2:17" ht="12.75">
      <c r="B21" s="40" t="s">
        <v>8</v>
      </c>
      <c r="C21" s="89">
        <v>1116.9613880831052</v>
      </c>
      <c r="D21" s="41">
        <v>40.29423746571412</v>
      </c>
      <c r="E21" s="41">
        <v>7.177104627028552</v>
      </c>
      <c r="F21" s="41">
        <v>4.954</v>
      </c>
      <c r="G21" s="41">
        <v>27.78290343915344</v>
      </c>
      <c r="H21" s="41">
        <v>10.6</v>
      </c>
      <c r="I21" s="41">
        <v>4.9275</v>
      </c>
      <c r="J21" s="41">
        <v>1.1125</v>
      </c>
      <c r="K21" s="41">
        <v>83.75</v>
      </c>
      <c r="L21" s="41">
        <v>32.05</v>
      </c>
      <c r="M21" s="41">
        <v>4.5</v>
      </c>
      <c r="N21" s="117">
        <v>7.475</v>
      </c>
      <c r="O21" s="42">
        <v>49.75</v>
      </c>
      <c r="P21" s="43">
        <v>63</v>
      </c>
      <c r="Q21" s="13"/>
    </row>
    <row r="22" spans="2:17" ht="12.75">
      <c r="B22" s="40" t="s">
        <v>23</v>
      </c>
      <c r="C22" s="89">
        <v>1101.2041537350856</v>
      </c>
      <c r="D22" s="41">
        <v>37.77257411094872</v>
      </c>
      <c r="E22" s="41">
        <v>6.824222755671293</v>
      </c>
      <c r="F22" s="116">
        <v>5.222</v>
      </c>
      <c r="G22" s="41">
        <v>28.95925925925926</v>
      </c>
      <c r="H22" s="41">
        <v>11.2</v>
      </c>
      <c r="I22" s="41">
        <v>4.6325</v>
      </c>
      <c r="J22" s="116">
        <v>1.18</v>
      </c>
      <c r="K22" s="116">
        <v>85.15</v>
      </c>
      <c r="L22" s="116">
        <v>35.875</v>
      </c>
      <c r="M22" s="41">
        <v>5.2</v>
      </c>
      <c r="N22" s="42">
        <v>6.85</v>
      </c>
      <c r="O22" s="117">
        <v>79.5</v>
      </c>
      <c r="P22" s="118">
        <v>83.25</v>
      </c>
      <c r="Q22" s="13"/>
    </row>
    <row r="23" spans="2:17" ht="12.75">
      <c r="B23" s="40" t="s">
        <v>17</v>
      </c>
      <c r="C23" s="89">
        <v>1097.1569737060402</v>
      </c>
      <c r="D23" s="41">
        <v>38.40126030750173</v>
      </c>
      <c r="E23" s="41">
        <v>6.388772351472286</v>
      </c>
      <c r="F23" s="116">
        <v>5.2940000000000005</v>
      </c>
      <c r="G23" s="41">
        <v>31.89077279202279</v>
      </c>
      <c r="H23" s="41">
        <v>10.2</v>
      </c>
      <c r="I23" s="41">
        <v>5.0625</v>
      </c>
      <c r="J23" s="41">
        <v>1.12</v>
      </c>
      <c r="K23" s="41">
        <v>83.925</v>
      </c>
      <c r="L23" s="41">
        <v>31.15</v>
      </c>
      <c r="M23" s="41">
        <v>4.85</v>
      </c>
      <c r="N23" s="117">
        <v>7.35</v>
      </c>
      <c r="O23" s="42">
        <v>50</v>
      </c>
      <c r="P23" s="43">
        <v>63.25</v>
      </c>
      <c r="Q23" s="13"/>
    </row>
    <row r="24" spans="2:17" ht="12.75">
      <c r="B24" s="40" t="s">
        <v>5</v>
      </c>
      <c r="C24" s="89">
        <v>1078.3768912747603</v>
      </c>
      <c r="D24" s="41">
        <v>39.15458085773313</v>
      </c>
      <c r="E24" s="41">
        <v>5.743775334153239</v>
      </c>
      <c r="F24" s="41">
        <v>4.9830000000000005</v>
      </c>
      <c r="G24" s="41">
        <v>34.56495098039216</v>
      </c>
      <c r="H24" s="41">
        <v>8.9</v>
      </c>
      <c r="I24" s="41">
        <v>4.8425</v>
      </c>
      <c r="J24" s="41">
        <v>1.1375</v>
      </c>
      <c r="K24" s="41">
        <v>83.725</v>
      </c>
      <c r="L24" s="41">
        <v>29.475</v>
      </c>
      <c r="M24" s="41">
        <v>5.775</v>
      </c>
      <c r="N24" s="117">
        <v>7.6</v>
      </c>
      <c r="O24" s="42">
        <v>58.25</v>
      </c>
      <c r="P24" s="43">
        <v>64.75</v>
      </c>
      <c r="Q24" s="13"/>
    </row>
    <row r="25" spans="2:17" ht="12.75">
      <c r="B25" s="40" t="s">
        <v>22</v>
      </c>
      <c r="C25" s="89">
        <v>1076.9014441394645</v>
      </c>
      <c r="D25" s="41">
        <v>37.6471312316687</v>
      </c>
      <c r="E25" s="41">
        <v>5.983776848527621</v>
      </c>
      <c r="F25" s="41">
        <v>5.183000000000001</v>
      </c>
      <c r="G25" s="41">
        <v>32.77905020703934</v>
      </c>
      <c r="H25" s="41">
        <v>9.9</v>
      </c>
      <c r="I25" s="41">
        <v>4.685</v>
      </c>
      <c r="J25" s="41">
        <v>1.1225</v>
      </c>
      <c r="K25" s="41">
        <v>83.95</v>
      </c>
      <c r="L25" s="41">
        <v>31.475</v>
      </c>
      <c r="M25" s="41">
        <v>5.525</v>
      </c>
      <c r="N25" s="117">
        <v>7.325</v>
      </c>
      <c r="O25" s="42">
        <v>56.5</v>
      </c>
      <c r="P25" s="43">
        <v>66.25</v>
      </c>
      <c r="Q25" s="13"/>
    </row>
    <row r="26" spans="2:17" ht="12.75">
      <c r="B26" s="40" t="s">
        <v>26</v>
      </c>
      <c r="C26" s="89">
        <v>1065.994991165558</v>
      </c>
      <c r="D26" s="41">
        <v>39.770245882691896</v>
      </c>
      <c r="E26" s="41">
        <v>6.418871605533365</v>
      </c>
      <c r="F26" s="41">
        <v>4.8660000000000005</v>
      </c>
      <c r="G26" s="41">
        <v>30.35365495012234</v>
      </c>
      <c r="H26" s="41">
        <v>9.7</v>
      </c>
      <c r="I26" s="41">
        <v>5.135</v>
      </c>
      <c r="J26" s="41">
        <v>1.0575</v>
      </c>
      <c r="K26" s="41">
        <v>84</v>
      </c>
      <c r="L26" s="41">
        <v>29</v>
      </c>
      <c r="M26" s="41">
        <v>5.875</v>
      </c>
      <c r="N26" s="42">
        <v>7.1</v>
      </c>
      <c r="O26" s="42">
        <v>32.75</v>
      </c>
      <c r="P26" s="43">
        <v>60</v>
      </c>
      <c r="Q26" s="13"/>
    </row>
    <row r="27" spans="2:17" ht="12.75">
      <c r="B27" s="40" t="s">
        <v>27</v>
      </c>
      <c r="C27" s="89">
        <v>1023.2974931175067</v>
      </c>
      <c r="D27" s="41">
        <v>39.59614555833478</v>
      </c>
      <c r="E27" s="41">
        <v>6.919558425939924</v>
      </c>
      <c r="F27" s="116">
        <v>5.243999999999998</v>
      </c>
      <c r="G27" s="41">
        <v>30.032878001628013</v>
      </c>
      <c r="H27" s="41">
        <v>10.5</v>
      </c>
      <c r="I27" s="41">
        <v>4.9025</v>
      </c>
      <c r="J27" s="41">
        <v>1.1425</v>
      </c>
      <c r="K27" s="41">
        <v>84.175</v>
      </c>
      <c r="L27" s="41">
        <v>32.1</v>
      </c>
      <c r="M27" s="116">
        <v>6.3249999999999895</v>
      </c>
      <c r="N27" s="42">
        <v>7.05</v>
      </c>
      <c r="O27" s="42">
        <v>60</v>
      </c>
      <c r="P27" s="43">
        <v>67.5</v>
      </c>
      <c r="Q27" s="13"/>
    </row>
    <row r="28" spans="2:17" ht="12.75">
      <c r="B28" s="40" t="s">
        <v>20</v>
      </c>
      <c r="C28" s="89">
        <v>968.9899620274933</v>
      </c>
      <c r="D28" s="41">
        <v>35.67942054015564</v>
      </c>
      <c r="E28" s="41">
        <v>5.187033570939667</v>
      </c>
      <c r="F28" s="41">
        <v>4.56</v>
      </c>
      <c r="G28" s="41">
        <v>31.389039855072465</v>
      </c>
      <c r="H28" s="41">
        <v>9.3</v>
      </c>
      <c r="I28" s="41">
        <v>4.505</v>
      </c>
      <c r="J28" s="116">
        <v>1.1875</v>
      </c>
      <c r="K28" s="116">
        <v>85.575</v>
      </c>
      <c r="L28" s="116">
        <v>35.95</v>
      </c>
      <c r="M28" s="41">
        <v>5.3</v>
      </c>
      <c r="N28" s="42">
        <v>6.7</v>
      </c>
      <c r="O28" s="117">
        <v>83.25</v>
      </c>
      <c r="P28" s="118">
        <v>86.5</v>
      </c>
      <c r="Q28" s="13"/>
    </row>
    <row r="29" spans="2:17" ht="12.75">
      <c r="B29" s="40" t="s">
        <v>25</v>
      </c>
      <c r="C29" s="89">
        <v>968.4751637817449</v>
      </c>
      <c r="D29" s="41">
        <v>37.24721931892037</v>
      </c>
      <c r="E29" s="41">
        <v>6.282543163446153</v>
      </c>
      <c r="F29" s="116">
        <v>5.462000000000001</v>
      </c>
      <c r="G29" s="41">
        <v>32.412749287749286</v>
      </c>
      <c r="H29" s="41">
        <v>10.5</v>
      </c>
      <c r="I29" s="41">
        <v>4.78</v>
      </c>
      <c r="J29" s="41">
        <v>1.155</v>
      </c>
      <c r="K29" s="41">
        <v>84.375</v>
      </c>
      <c r="L29" s="41">
        <v>33.8</v>
      </c>
      <c r="M29" s="41">
        <v>4.45</v>
      </c>
      <c r="N29" s="42">
        <v>7.125</v>
      </c>
      <c r="O29" s="42">
        <v>66.75</v>
      </c>
      <c r="P29" s="43">
        <v>71.75</v>
      </c>
      <c r="Q29" s="13"/>
    </row>
    <row r="30" spans="2:17" ht="12.75">
      <c r="B30" s="40" t="s">
        <v>0</v>
      </c>
      <c r="C30" s="89">
        <v>962.9366790261655</v>
      </c>
      <c r="D30" s="41">
        <v>35.956441129857104</v>
      </c>
      <c r="E30" s="41">
        <v>6.108917405328084</v>
      </c>
      <c r="F30" s="41">
        <v>5.088000000000001</v>
      </c>
      <c r="G30" s="41">
        <v>29.931071428571432</v>
      </c>
      <c r="H30" s="41">
        <v>10.8</v>
      </c>
      <c r="I30" s="41">
        <v>4.4975</v>
      </c>
      <c r="J30" s="116">
        <v>1.18</v>
      </c>
      <c r="K30" s="41">
        <v>84.85</v>
      </c>
      <c r="L30" s="116">
        <v>36.65</v>
      </c>
      <c r="M30" s="41">
        <v>4.8</v>
      </c>
      <c r="N30" s="42">
        <v>6.775</v>
      </c>
      <c r="O30" s="117">
        <v>79.5</v>
      </c>
      <c r="P30" s="118">
        <v>83</v>
      </c>
      <c r="Q30" s="8"/>
    </row>
    <row r="31" spans="2:17" ht="12.75">
      <c r="B31" s="40" t="s">
        <v>19</v>
      </c>
      <c r="C31" s="89">
        <v>853.0544684421271</v>
      </c>
      <c r="D31" s="41">
        <v>33.51639894880923</v>
      </c>
      <c r="E31" s="41">
        <v>5.162762243478911</v>
      </c>
      <c r="F31" s="41">
        <v>5.022000000000001</v>
      </c>
      <c r="G31" s="41">
        <v>32.82494363929146</v>
      </c>
      <c r="H31" s="41">
        <v>10.2</v>
      </c>
      <c r="I31" s="41">
        <v>4.435</v>
      </c>
      <c r="J31" s="41">
        <v>1.125</v>
      </c>
      <c r="K31" s="41">
        <v>84.575</v>
      </c>
      <c r="L31" s="41">
        <v>35.175</v>
      </c>
      <c r="M31" s="41">
        <v>5.725</v>
      </c>
      <c r="N31" s="42">
        <v>6.8</v>
      </c>
      <c r="O31" s="42">
        <v>62.75</v>
      </c>
      <c r="P31" s="43">
        <v>75</v>
      </c>
      <c r="Q31" s="8"/>
    </row>
    <row r="32" spans="2:17" ht="12.75">
      <c r="B32" s="40" t="s">
        <v>24</v>
      </c>
      <c r="C32" s="89">
        <v>834.8878457570971</v>
      </c>
      <c r="D32" s="41">
        <v>35.73971099514161</v>
      </c>
      <c r="E32" s="41">
        <v>6.2542712119482635</v>
      </c>
      <c r="F32" s="116">
        <v>5.369000000000001</v>
      </c>
      <c r="G32" s="41">
        <v>30.669184981684985</v>
      </c>
      <c r="H32" s="41">
        <v>11.2</v>
      </c>
      <c r="I32" s="41">
        <v>4.4475</v>
      </c>
      <c r="J32" s="116">
        <v>1.2125</v>
      </c>
      <c r="K32" s="41">
        <v>84.275</v>
      </c>
      <c r="L32" s="41">
        <v>34.475</v>
      </c>
      <c r="M32" s="41">
        <v>4.575</v>
      </c>
      <c r="N32" s="42">
        <v>7.2</v>
      </c>
      <c r="O32" s="117">
        <v>83.75</v>
      </c>
      <c r="P32" s="43">
        <v>76.5</v>
      </c>
      <c r="Q32" s="13"/>
    </row>
    <row r="33" spans="2:17" ht="12.75">
      <c r="B33" s="40" t="s">
        <v>21</v>
      </c>
      <c r="C33" s="89">
        <v>654.6568418868557</v>
      </c>
      <c r="D33" s="41">
        <v>33.73278544363412</v>
      </c>
      <c r="E33" s="41">
        <v>6.388527512517841</v>
      </c>
      <c r="F33" s="116">
        <v>5.626</v>
      </c>
      <c r="G33" s="41">
        <v>29.77702834799609</v>
      </c>
      <c r="H33" s="116">
        <v>12.5</v>
      </c>
      <c r="I33" s="41">
        <v>4.4925</v>
      </c>
      <c r="J33" s="41">
        <v>1.155</v>
      </c>
      <c r="K33" s="41">
        <v>83.65</v>
      </c>
      <c r="L33" s="41">
        <v>33.425</v>
      </c>
      <c r="M33" s="41">
        <v>3.9</v>
      </c>
      <c r="N33" s="117">
        <v>7.525</v>
      </c>
      <c r="O33" s="42">
        <v>68</v>
      </c>
      <c r="P33" s="43">
        <v>67.75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1145.395573835766</v>
      </c>
      <c r="D35" s="15">
        <f t="shared" si="0"/>
        <v>39.117852705162015</v>
      </c>
      <c r="E35" s="15">
        <f t="shared" si="0"/>
        <v>6.642495736217491</v>
      </c>
      <c r="F35" s="15">
        <f t="shared" si="0"/>
        <v>5.190892857142856</v>
      </c>
      <c r="G35" s="15">
        <f t="shared" si="0"/>
        <v>30.74461173733729</v>
      </c>
      <c r="H35" s="15">
        <f t="shared" si="0"/>
        <v>10.289285714285713</v>
      </c>
      <c r="I35" s="15">
        <f t="shared" si="0"/>
        <v>4.8928571428571415</v>
      </c>
      <c r="J35" s="15">
        <f t="shared" si="0"/>
        <v>1.1407142857142858</v>
      </c>
      <c r="K35" s="15">
        <f t="shared" si="0"/>
        <v>84.24910714285714</v>
      </c>
      <c r="L35" s="15">
        <f t="shared" si="0"/>
        <v>32.769642857142856</v>
      </c>
      <c r="M35" s="15">
        <f t="shared" si="0"/>
        <v>5.341964285714285</v>
      </c>
      <c r="N35" s="15">
        <f t="shared" si="0"/>
        <v>7.158035714285712</v>
      </c>
      <c r="O35" s="15">
        <f t="shared" si="0"/>
        <v>59.69642857142857</v>
      </c>
      <c r="P35" s="17">
        <f t="shared" si="0"/>
        <v>69.10714285714286</v>
      </c>
    </row>
    <row r="36" spans="2:16" ht="12.75">
      <c r="B36" s="18" t="s">
        <v>54</v>
      </c>
      <c r="C36" s="19">
        <v>189.6</v>
      </c>
      <c r="D36" s="20">
        <v>1.28</v>
      </c>
      <c r="E36" s="20">
        <v>0.68</v>
      </c>
      <c r="F36" s="20">
        <v>0.54</v>
      </c>
      <c r="G36" s="20" t="s">
        <v>131</v>
      </c>
      <c r="H36" s="20">
        <v>0.99</v>
      </c>
      <c r="I36" s="20">
        <v>0.21</v>
      </c>
      <c r="J36" s="20">
        <v>0.04</v>
      </c>
      <c r="K36" s="20">
        <v>0.96</v>
      </c>
      <c r="L36" s="20">
        <v>1.35</v>
      </c>
      <c r="M36" s="20">
        <v>0.35</v>
      </c>
      <c r="N36" s="20">
        <v>0.4</v>
      </c>
      <c r="O36" s="20">
        <v>12.39</v>
      </c>
      <c r="P36" s="22">
        <v>7.94</v>
      </c>
    </row>
    <row r="37" spans="1:27" s="51" customFormat="1" ht="12.75">
      <c r="A37" s="111"/>
      <c r="B37" s="48" t="s">
        <v>55</v>
      </c>
      <c r="C37" s="49" t="s">
        <v>58</v>
      </c>
      <c r="D37" s="49" t="s">
        <v>58</v>
      </c>
      <c r="E37" s="49" t="s">
        <v>58</v>
      </c>
      <c r="F37" s="49">
        <v>0.0009</v>
      </c>
      <c r="G37" s="49">
        <v>0.2188</v>
      </c>
      <c r="H37" s="49" t="s">
        <v>58</v>
      </c>
      <c r="I37" s="49" t="s">
        <v>58</v>
      </c>
      <c r="J37" s="49" t="s">
        <v>58</v>
      </c>
      <c r="K37" s="49" t="s">
        <v>58</v>
      </c>
      <c r="L37" s="49" t="s">
        <v>58</v>
      </c>
      <c r="M37" s="49" t="s">
        <v>58</v>
      </c>
      <c r="N37" s="49" t="s">
        <v>58</v>
      </c>
      <c r="O37" s="49" t="s">
        <v>58</v>
      </c>
      <c r="P37" s="124" t="s">
        <v>58</v>
      </c>
      <c r="Q37" s="47"/>
      <c r="R37" s="50"/>
      <c r="S37" s="50"/>
      <c r="T37" s="50"/>
      <c r="U37" s="50"/>
      <c r="V37" s="50"/>
      <c r="W37" s="50"/>
      <c r="X37" s="50"/>
      <c r="Y37" s="50"/>
      <c r="Z37" s="50"/>
      <c r="AA37" s="50"/>
    </row>
    <row r="38" spans="2:16" ht="12.75">
      <c r="B38" s="18" t="s">
        <v>50</v>
      </c>
      <c r="C38" s="20">
        <v>11.39</v>
      </c>
      <c r="D38" s="20">
        <v>2.32</v>
      </c>
      <c r="E38" s="20">
        <v>7.3</v>
      </c>
      <c r="F38" s="20">
        <v>7.41</v>
      </c>
      <c r="G38" s="20">
        <v>9.45</v>
      </c>
      <c r="H38" s="20">
        <v>6.84</v>
      </c>
      <c r="I38" s="20">
        <v>3.06</v>
      </c>
      <c r="J38" s="20">
        <v>2.29</v>
      </c>
      <c r="K38" s="20">
        <v>0.81</v>
      </c>
      <c r="L38" s="20">
        <v>2.93</v>
      </c>
      <c r="M38" s="20">
        <v>4.6</v>
      </c>
      <c r="N38" s="20">
        <v>4</v>
      </c>
      <c r="O38" s="20">
        <v>14.76</v>
      </c>
      <c r="P38" s="23">
        <v>8.17</v>
      </c>
    </row>
    <row r="39" spans="2:16" ht="12.75">
      <c r="B39" s="18" t="s">
        <v>51</v>
      </c>
      <c r="C39" s="20">
        <v>0.75</v>
      </c>
      <c r="D39" s="20">
        <v>0.92</v>
      </c>
      <c r="E39" s="20">
        <v>0.73</v>
      </c>
      <c r="F39" s="20">
        <v>0.5</v>
      </c>
      <c r="G39" s="20">
        <v>0.32</v>
      </c>
      <c r="H39" s="20">
        <v>0.67</v>
      </c>
      <c r="I39" s="20">
        <v>0.81</v>
      </c>
      <c r="J39" s="20">
        <v>0.77</v>
      </c>
      <c r="K39" s="20">
        <v>0.68</v>
      </c>
      <c r="L39" s="20">
        <v>0.88</v>
      </c>
      <c r="M39" s="20">
        <v>0.9</v>
      </c>
      <c r="N39" s="20">
        <v>0.59</v>
      </c>
      <c r="O39" s="20">
        <v>0.82</v>
      </c>
      <c r="P39" s="22">
        <v>0.8</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6">
    <tabColor indexed="26"/>
    <pageSetUpPr fitToPage="1"/>
  </sheetPr>
  <dimension ref="A1:AA49"/>
  <sheetViews>
    <sheetView zoomScalePageLayoutView="0" workbookViewId="0" topLeftCell="A1">
      <pane ySplit="5" topLeftCell="A20"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99</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2</v>
      </c>
      <c r="C6" s="183">
        <v>2348.433461786682</v>
      </c>
      <c r="D6" s="33">
        <v>42.240786363362375</v>
      </c>
      <c r="E6" s="114">
        <v>8.797241028440732</v>
      </c>
      <c r="F6" s="33">
        <v>5.847700000000001</v>
      </c>
      <c r="G6" s="33">
        <v>28.227782377880935</v>
      </c>
      <c r="H6" s="33">
        <v>11.95</v>
      </c>
      <c r="I6" s="114">
        <v>5.5275</v>
      </c>
      <c r="J6" s="33">
        <v>1.165</v>
      </c>
      <c r="K6" s="33">
        <v>85.2</v>
      </c>
      <c r="L6" s="33">
        <v>32.575</v>
      </c>
      <c r="M6" s="33">
        <v>5.6</v>
      </c>
      <c r="N6" s="34">
        <v>6.8</v>
      </c>
      <c r="O6" s="34">
        <v>31</v>
      </c>
      <c r="P6" s="35">
        <v>60</v>
      </c>
      <c r="Q6" s="8"/>
    </row>
    <row r="7" spans="2:17" ht="12.75">
      <c r="B7" s="36" t="s">
        <v>1</v>
      </c>
      <c r="C7" s="184">
        <v>2333.7394225689563</v>
      </c>
      <c r="D7" s="115">
        <v>42.96021703734122</v>
      </c>
      <c r="E7" s="115">
        <v>8.976023622084949</v>
      </c>
      <c r="F7" s="115">
        <v>6.686800000000001</v>
      </c>
      <c r="G7" s="115">
        <v>32.043683790226616</v>
      </c>
      <c r="H7" s="37">
        <v>11.84</v>
      </c>
      <c r="I7" s="37">
        <v>4.98</v>
      </c>
      <c r="J7" s="37">
        <v>1.2275</v>
      </c>
      <c r="K7" s="37">
        <v>84.1</v>
      </c>
      <c r="L7" s="37">
        <v>32</v>
      </c>
      <c r="M7" s="37">
        <v>5.175</v>
      </c>
      <c r="N7" s="188">
        <v>7.25</v>
      </c>
      <c r="O7" s="38">
        <v>52.75</v>
      </c>
      <c r="P7" s="39">
        <v>60.5</v>
      </c>
      <c r="Q7" s="8"/>
    </row>
    <row r="8" spans="2:17" ht="12.75">
      <c r="B8" s="36" t="s">
        <v>6</v>
      </c>
      <c r="C8" s="184">
        <v>2216.4691548303476</v>
      </c>
      <c r="D8" s="37">
        <v>41.65469244135247</v>
      </c>
      <c r="E8" s="37">
        <v>7.405939705054973</v>
      </c>
      <c r="F8" s="37">
        <v>5.706100000000001</v>
      </c>
      <c r="G8" s="115">
        <v>32.38578671075634</v>
      </c>
      <c r="H8" s="37">
        <v>10.25</v>
      </c>
      <c r="I8" s="37">
        <v>5.14</v>
      </c>
      <c r="J8" s="37">
        <v>1.2</v>
      </c>
      <c r="K8" s="37">
        <v>85.225</v>
      </c>
      <c r="L8" s="37">
        <v>33.35</v>
      </c>
      <c r="M8" s="115">
        <v>6.375</v>
      </c>
      <c r="N8" s="188">
        <v>6.925</v>
      </c>
      <c r="O8" s="38">
        <v>45.75</v>
      </c>
      <c r="P8" s="39">
        <v>66</v>
      </c>
      <c r="Q8" s="8"/>
    </row>
    <row r="9" spans="2:17" ht="12.75">
      <c r="B9" s="36" t="s">
        <v>3</v>
      </c>
      <c r="C9" s="184">
        <v>2185.326650745963</v>
      </c>
      <c r="D9" s="37">
        <v>41.7369639265506</v>
      </c>
      <c r="E9" s="115">
        <v>9.01744343593552</v>
      </c>
      <c r="F9" s="115">
        <v>6.3481000000000005</v>
      </c>
      <c r="G9" s="115">
        <v>29.414543342984036</v>
      </c>
      <c r="H9" s="37">
        <v>12.48</v>
      </c>
      <c r="I9" s="37">
        <v>4.935</v>
      </c>
      <c r="J9" s="37">
        <v>1.175</v>
      </c>
      <c r="K9" s="37">
        <v>85.175</v>
      </c>
      <c r="L9" s="37">
        <v>32.325</v>
      </c>
      <c r="M9" s="115">
        <v>6.625</v>
      </c>
      <c r="N9" s="38">
        <v>6.8</v>
      </c>
      <c r="O9" s="38">
        <v>42.25</v>
      </c>
      <c r="P9" s="39">
        <v>64.75</v>
      </c>
      <c r="Q9" s="8"/>
    </row>
    <row r="10" spans="2:17" ht="12.75">
      <c r="B10" s="36" t="s">
        <v>4</v>
      </c>
      <c r="C10" s="185">
        <v>2040.5370750397929</v>
      </c>
      <c r="D10" s="37">
        <v>40.23094603397999</v>
      </c>
      <c r="E10" s="37">
        <v>7.8950348487317115</v>
      </c>
      <c r="F10" s="37">
        <v>6.0375</v>
      </c>
      <c r="G10" s="115">
        <v>31.0401625177452</v>
      </c>
      <c r="H10" s="37">
        <v>11.65</v>
      </c>
      <c r="I10" s="37">
        <v>5.02</v>
      </c>
      <c r="J10" s="37">
        <v>1.2575</v>
      </c>
      <c r="K10" s="37">
        <v>85</v>
      </c>
      <c r="L10" s="37">
        <v>34.275</v>
      </c>
      <c r="M10" s="37">
        <v>4.575</v>
      </c>
      <c r="N10" s="38">
        <v>6.725</v>
      </c>
      <c r="O10" s="38">
        <v>63</v>
      </c>
      <c r="P10" s="39">
        <v>68.75</v>
      </c>
      <c r="Q10" s="8"/>
    </row>
    <row r="11" spans="2:17" ht="12.75">
      <c r="B11" s="36" t="s">
        <v>26</v>
      </c>
      <c r="C11" s="89">
        <v>2029.9414821432824</v>
      </c>
      <c r="D11" s="37">
        <v>42.09295416750549</v>
      </c>
      <c r="E11" s="115">
        <v>8.170599089849054</v>
      </c>
      <c r="F11" s="37">
        <v>5.4804</v>
      </c>
      <c r="G11" s="37">
        <v>28.09488328083011</v>
      </c>
      <c r="H11" s="37">
        <v>11.24</v>
      </c>
      <c r="I11" s="37">
        <v>5.05</v>
      </c>
      <c r="J11" s="37">
        <v>1.205</v>
      </c>
      <c r="K11" s="37">
        <v>85.8</v>
      </c>
      <c r="L11" s="37">
        <v>32.6</v>
      </c>
      <c r="M11" s="37">
        <v>5.575</v>
      </c>
      <c r="N11" s="38">
        <v>6.725</v>
      </c>
      <c r="O11" s="38">
        <v>50.25</v>
      </c>
      <c r="P11" s="39">
        <v>69</v>
      </c>
      <c r="Q11" s="8"/>
    </row>
    <row r="12" spans="2:17" ht="12.75">
      <c r="B12" s="36" t="s">
        <v>18</v>
      </c>
      <c r="C12" s="89">
        <v>1956.740978848944</v>
      </c>
      <c r="D12" s="37">
        <v>39.810090614741426</v>
      </c>
      <c r="E12" s="37">
        <v>8.06179152009768</v>
      </c>
      <c r="F12" s="115">
        <v>6.6335</v>
      </c>
      <c r="G12" s="115">
        <v>32.686624064240874</v>
      </c>
      <c r="H12" s="37">
        <v>12.12</v>
      </c>
      <c r="I12" s="37">
        <v>5.0675</v>
      </c>
      <c r="J12" s="37">
        <v>1.2025</v>
      </c>
      <c r="K12" s="37">
        <v>84.75</v>
      </c>
      <c r="L12" s="37">
        <v>33.125</v>
      </c>
      <c r="M12" s="37">
        <v>5.1</v>
      </c>
      <c r="N12" s="188">
        <v>7</v>
      </c>
      <c r="O12" s="38">
        <v>46</v>
      </c>
      <c r="P12" s="39">
        <v>63</v>
      </c>
      <c r="Q12" s="8"/>
    </row>
    <row r="13" spans="2:17" ht="12.75">
      <c r="B13" s="36" t="s">
        <v>5</v>
      </c>
      <c r="C13" s="89">
        <v>1948.3908276055909</v>
      </c>
      <c r="D13" s="37">
        <v>41.44162034718577</v>
      </c>
      <c r="E13" s="115">
        <v>8.204989081642122</v>
      </c>
      <c r="F13" s="37">
        <v>5.7884</v>
      </c>
      <c r="G13" s="37">
        <v>29.29743735969164</v>
      </c>
      <c r="H13" s="37">
        <v>11.51</v>
      </c>
      <c r="I13" s="37">
        <v>5.015</v>
      </c>
      <c r="J13" s="37">
        <v>1.2325</v>
      </c>
      <c r="K13" s="37">
        <v>84.3</v>
      </c>
      <c r="L13" s="37">
        <v>31.4</v>
      </c>
      <c r="M13" s="37">
        <v>5.2</v>
      </c>
      <c r="N13" s="188">
        <v>7.375</v>
      </c>
      <c r="O13" s="38">
        <v>54.25</v>
      </c>
      <c r="P13" s="39">
        <v>62</v>
      </c>
      <c r="Q13" s="8"/>
    </row>
    <row r="14" spans="2:17" ht="12.75">
      <c r="B14" s="36" t="s">
        <v>16</v>
      </c>
      <c r="C14" s="89">
        <v>1933.646659095223</v>
      </c>
      <c r="D14" s="115">
        <v>42.82916854052732</v>
      </c>
      <c r="E14" s="115">
        <v>8.63241424977042</v>
      </c>
      <c r="F14" s="37">
        <v>5.926200000000001</v>
      </c>
      <c r="G14" s="37">
        <v>29.364519464629392</v>
      </c>
      <c r="H14" s="37">
        <v>11.53</v>
      </c>
      <c r="I14" s="37">
        <v>5.1775</v>
      </c>
      <c r="J14" s="37">
        <v>1.1675</v>
      </c>
      <c r="K14" s="37">
        <v>84.825</v>
      </c>
      <c r="L14" s="37">
        <v>31.7</v>
      </c>
      <c r="M14" s="37">
        <v>5.725</v>
      </c>
      <c r="N14" s="38">
        <v>6.75</v>
      </c>
      <c r="O14" s="38">
        <v>34</v>
      </c>
      <c r="P14" s="39">
        <v>60</v>
      </c>
      <c r="Q14" s="8"/>
    </row>
    <row r="15" spans="2:17" ht="12.75">
      <c r="B15" s="36" t="s">
        <v>22</v>
      </c>
      <c r="C15" s="89">
        <v>1929.528075621852</v>
      </c>
      <c r="D15" s="37">
        <v>40.34024680635404</v>
      </c>
      <c r="E15" s="37">
        <v>7.916199487228035</v>
      </c>
      <c r="F15" s="37">
        <v>5.8045</v>
      </c>
      <c r="G15" s="115">
        <v>29.57859402533943</v>
      </c>
      <c r="H15" s="37">
        <v>11.64</v>
      </c>
      <c r="I15" s="37">
        <v>4.5225</v>
      </c>
      <c r="J15" s="37">
        <v>1.1925</v>
      </c>
      <c r="K15" s="37">
        <v>84.45</v>
      </c>
      <c r="L15" s="37">
        <v>29.975</v>
      </c>
      <c r="M15" s="37">
        <v>5.7</v>
      </c>
      <c r="N15" s="188">
        <v>7.35</v>
      </c>
      <c r="O15" s="38">
        <v>56</v>
      </c>
      <c r="P15" s="39">
        <v>62</v>
      </c>
      <c r="Q15" s="8"/>
    </row>
    <row r="16" spans="2:17" ht="12.75">
      <c r="B16" s="36" t="s">
        <v>17</v>
      </c>
      <c r="C16" s="89">
        <v>1893.281310051981</v>
      </c>
      <c r="D16" s="37">
        <v>39.951996605635344</v>
      </c>
      <c r="E16" s="115">
        <v>8.330147869124172</v>
      </c>
      <c r="F16" s="37">
        <v>5.9331</v>
      </c>
      <c r="G16" s="37">
        <v>28.62745026221429</v>
      </c>
      <c r="H16" s="37">
        <v>12.51</v>
      </c>
      <c r="I16" s="37">
        <v>4.9225</v>
      </c>
      <c r="J16" s="37">
        <v>1.2225</v>
      </c>
      <c r="K16" s="37">
        <v>85.4</v>
      </c>
      <c r="L16" s="37">
        <v>32.975</v>
      </c>
      <c r="M16" s="37">
        <v>5.05</v>
      </c>
      <c r="N16" s="38">
        <v>6.7</v>
      </c>
      <c r="O16" s="38">
        <v>56.5</v>
      </c>
      <c r="P16" s="39">
        <v>68.5</v>
      </c>
      <c r="Q16" s="8"/>
    </row>
    <row r="17" spans="2:17" ht="12.75">
      <c r="B17" s="36" t="s">
        <v>10</v>
      </c>
      <c r="C17" s="89">
        <v>1864.1812098816076</v>
      </c>
      <c r="D17" s="115">
        <v>44.60163718911953</v>
      </c>
      <c r="E17" s="37">
        <v>7.808811828903205</v>
      </c>
      <c r="F17" s="37">
        <v>5.3677</v>
      </c>
      <c r="G17" s="115">
        <v>30.642425398447</v>
      </c>
      <c r="H17" s="37">
        <v>9.62</v>
      </c>
      <c r="I17" s="37">
        <v>4.985</v>
      </c>
      <c r="J17" s="37">
        <v>1.2175</v>
      </c>
      <c r="K17" s="37">
        <v>85.45</v>
      </c>
      <c r="L17" s="37">
        <v>31.875</v>
      </c>
      <c r="M17" s="37">
        <v>5.7</v>
      </c>
      <c r="N17" s="38">
        <v>6.85</v>
      </c>
      <c r="O17" s="38">
        <v>54</v>
      </c>
      <c r="P17" s="39">
        <v>68.25</v>
      </c>
      <c r="Q17" s="8"/>
    </row>
    <row r="18" spans="2:17" ht="12.75">
      <c r="B18" s="36" t="s">
        <v>9</v>
      </c>
      <c r="C18" s="89">
        <v>1862.9049096838855</v>
      </c>
      <c r="D18" s="37">
        <v>40.24673988478688</v>
      </c>
      <c r="E18" s="37">
        <v>7.687351260187411</v>
      </c>
      <c r="F18" s="37">
        <v>5.7612000000000005</v>
      </c>
      <c r="G18" s="115">
        <v>30.34800013832495</v>
      </c>
      <c r="H18" s="37">
        <v>11.39</v>
      </c>
      <c r="I18" s="37">
        <v>5.0375</v>
      </c>
      <c r="J18" s="115">
        <v>1.28</v>
      </c>
      <c r="K18" s="37">
        <v>86.05</v>
      </c>
      <c r="L18" s="37">
        <v>34.825</v>
      </c>
      <c r="M18" s="37">
        <v>4.775</v>
      </c>
      <c r="N18" s="38">
        <v>6.55</v>
      </c>
      <c r="O18" s="38">
        <v>73.25</v>
      </c>
      <c r="P18" s="190">
        <v>77.75</v>
      </c>
      <c r="Q18" s="8"/>
    </row>
    <row r="19" spans="2:17" ht="12.75">
      <c r="B19" s="36" t="s">
        <v>8</v>
      </c>
      <c r="C19" s="89">
        <v>1806.7628889092757</v>
      </c>
      <c r="D19" s="37">
        <v>41.882909890834</v>
      </c>
      <c r="E19" s="115">
        <v>8.667881669018172</v>
      </c>
      <c r="F19" s="37">
        <v>5.843500000000001</v>
      </c>
      <c r="G19" s="37">
        <v>28.23199018103887</v>
      </c>
      <c r="H19" s="37">
        <v>12.05</v>
      </c>
      <c r="I19" s="37">
        <v>4.865</v>
      </c>
      <c r="J19" s="37">
        <v>1.18</v>
      </c>
      <c r="K19" s="37">
        <v>84.425</v>
      </c>
      <c r="L19" s="37">
        <v>32.775</v>
      </c>
      <c r="M19" s="37">
        <v>4.625</v>
      </c>
      <c r="N19" s="188">
        <v>6.95</v>
      </c>
      <c r="O19" s="38">
        <v>42.5</v>
      </c>
      <c r="P19" s="39">
        <v>60.75</v>
      </c>
      <c r="Q19" s="8"/>
    </row>
    <row r="20" spans="2:17" ht="12.75">
      <c r="B20" s="36" t="s">
        <v>15</v>
      </c>
      <c r="C20" s="89">
        <v>1804.3597162816354</v>
      </c>
      <c r="D20" s="37">
        <v>40.77883261914564</v>
      </c>
      <c r="E20" s="37">
        <v>7.50480266166261</v>
      </c>
      <c r="F20" s="37">
        <v>5.7537</v>
      </c>
      <c r="G20" s="115">
        <v>31.273912997282817</v>
      </c>
      <c r="H20" s="37">
        <v>10.85</v>
      </c>
      <c r="I20" s="37">
        <v>4.7375</v>
      </c>
      <c r="J20" s="37">
        <v>1.2175</v>
      </c>
      <c r="K20" s="37">
        <v>84.35</v>
      </c>
      <c r="L20" s="37">
        <v>31.95</v>
      </c>
      <c r="M20" s="37">
        <v>5.8</v>
      </c>
      <c r="N20" s="188">
        <v>6.925</v>
      </c>
      <c r="O20" s="38">
        <v>54.75</v>
      </c>
      <c r="P20" s="39">
        <v>63</v>
      </c>
      <c r="Q20" s="8"/>
    </row>
    <row r="21" spans="2:17" ht="12.75">
      <c r="B21" s="40" t="s">
        <v>27</v>
      </c>
      <c r="C21" s="89">
        <v>1768.3290565121479</v>
      </c>
      <c r="D21" s="41">
        <v>41.65961180296456</v>
      </c>
      <c r="E21" s="116">
        <v>8.418526923372433</v>
      </c>
      <c r="F21" s="41">
        <v>5.414000000000005</v>
      </c>
      <c r="G21" s="41">
        <v>26.85535189639613</v>
      </c>
      <c r="H21" s="41">
        <v>11.71</v>
      </c>
      <c r="I21" s="41">
        <v>4.6675</v>
      </c>
      <c r="J21" s="116">
        <v>1.2825</v>
      </c>
      <c r="K21" s="41">
        <v>84.925</v>
      </c>
      <c r="L21" s="41">
        <v>31.4</v>
      </c>
      <c r="M21" s="116">
        <v>6.525</v>
      </c>
      <c r="N21" s="42">
        <v>6.65</v>
      </c>
      <c r="O21" s="117">
        <v>76.24999999999986</v>
      </c>
      <c r="P21" s="43">
        <v>70.75</v>
      </c>
      <c r="Q21" s="13"/>
    </row>
    <row r="22" spans="2:17" ht="12.75">
      <c r="B22" s="40" t="s">
        <v>20</v>
      </c>
      <c r="C22" s="89">
        <v>1727.8093207867255</v>
      </c>
      <c r="D22" s="41">
        <v>37.93699283480463</v>
      </c>
      <c r="E22" s="41">
        <v>6.8956191294694404</v>
      </c>
      <c r="F22" s="41">
        <v>5.066</v>
      </c>
      <c r="G22" s="41">
        <v>27.892272758008673</v>
      </c>
      <c r="H22" s="41">
        <v>11.2</v>
      </c>
      <c r="I22" s="41">
        <v>4.6025</v>
      </c>
      <c r="J22" s="116">
        <v>1.27</v>
      </c>
      <c r="K22" s="41">
        <v>85.6</v>
      </c>
      <c r="L22" s="41">
        <v>35.35</v>
      </c>
      <c r="M22" s="41">
        <v>5.075</v>
      </c>
      <c r="N22" s="42">
        <v>6.65</v>
      </c>
      <c r="O22" s="117">
        <v>75.25</v>
      </c>
      <c r="P22" s="118">
        <v>77.75</v>
      </c>
      <c r="Q22" s="13"/>
    </row>
    <row r="23" spans="2:17" ht="12.75">
      <c r="B23" s="40" t="s">
        <v>0</v>
      </c>
      <c r="C23" s="89">
        <v>1714.5243976871534</v>
      </c>
      <c r="D23" s="41">
        <v>36.58762018171253</v>
      </c>
      <c r="E23" s="41">
        <v>6.917366728640075</v>
      </c>
      <c r="F23" s="41">
        <v>5.447900000000001</v>
      </c>
      <c r="G23" s="41">
        <v>28.87709736394633</v>
      </c>
      <c r="H23" s="41">
        <v>11.93</v>
      </c>
      <c r="I23" s="41">
        <v>4.3875</v>
      </c>
      <c r="J23" s="116">
        <v>1.275</v>
      </c>
      <c r="K23" s="41">
        <v>85.25</v>
      </c>
      <c r="L23" s="116">
        <v>36.375</v>
      </c>
      <c r="M23" s="41">
        <v>5.025</v>
      </c>
      <c r="N23" s="42">
        <v>6.55</v>
      </c>
      <c r="O23" s="117">
        <v>78</v>
      </c>
      <c r="P23" s="118">
        <v>78.25</v>
      </c>
      <c r="Q23" s="13"/>
    </row>
    <row r="24" spans="2:17" ht="12.75">
      <c r="B24" s="40" t="s">
        <v>11</v>
      </c>
      <c r="C24" s="89">
        <v>1697.5863362114374</v>
      </c>
      <c r="D24" s="116">
        <v>43.50009617683179</v>
      </c>
      <c r="E24" s="41">
        <v>7.772738880816758</v>
      </c>
      <c r="F24" s="41">
        <v>5.6173</v>
      </c>
      <c r="G24" s="116">
        <v>31.555768510515705</v>
      </c>
      <c r="H24" s="41">
        <v>10.02</v>
      </c>
      <c r="I24" s="41">
        <v>4.96</v>
      </c>
      <c r="J24" s="41">
        <v>1.2225</v>
      </c>
      <c r="K24" s="41">
        <v>84.925</v>
      </c>
      <c r="L24" s="41">
        <v>32.5</v>
      </c>
      <c r="M24" s="41">
        <v>5.35</v>
      </c>
      <c r="N24" s="42">
        <v>6.825</v>
      </c>
      <c r="O24" s="42">
        <v>54.25</v>
      </c>
      <c r="P24" s="43">
        <v>65.25</v>
      </c>
      <c r="Q24" s="13"/>
    </row>
    <row r="25" spans="2:17" ht="12.75">
      <c r="B25" s="40" t="s">
        <v>7</v>
      </c>
      <c r="C25" s="89">
        <v>1695.3470417922504</v>
      </c>
      <c r="D25" s="41">
        <v>40.54396860342586</v>
      </c>
      <c r="E25" s="41">
        <v>7.176239205600594</v>
      </c>
      <c r="F25" s="41">
        <v>5.5549</v>
      </c>
      <c r="G25" s="116">
        <v>31.36059321625733</v>
      </c>
      <c r="H25" s="41">
        <v>10.48</v>
      </c>
      <c r="I25" s="41">
        <v>4.55</v>
      </c>
      <c r="J25" s="41">
        <v>1.2475</v>
      </c>
      <c r="K25" s="41">
        <v>84.525</v>
      </c>
      <c r="L25" s="41">
        <v>33.825</v>
      </c>
      <c r="M25" s="41">
        <v>4.775</v>
      </c>
      <c r="N25" s="117">
        <v>7.275</v>
      </c>
      <c r="O25" s="42">
        <v>66</v>
      </c>
      <c r="P25" s="43">
        <v>66.75</v>
      </c>
      <c r="Q25" s="13"/>
    </row>
    <row r="26" spans="2:17" ht="12.75">
      <c r="B26" s="40" t="s">
        <v>25</v>
      </c>
      <c r="C26" s="89">
        <v>1689.2006902086662</v>
      </c>
      <c r="D26" s="41">
        <v>38.656587906639885</v>
      </c>
      <c r="E26" s="41">
        <v>7.68240308513725</v>
      </c>
      <c r="F26" s="116">
        <v>6.5508</v>
      </c>
      <c r="G26" s="116">
        <v>33.014016611300725</v>
      </c>
      <c r="H26" s="41">
        <v>12.09</v>
      </c>
      <c r="I26" s="116">
        <v>5.1975</v>
      </c>
      <c r="J26" s="41">
        <v>1.235</v>
      </c>
      <c r="K26" s="41">
        <v>85.5</v>
      </c>
      <c r="L26" s="41">
        <v>34.475</v>
      </c>
      <c r="M26" s="41">
        <v>4.15</v>
      </c>
      <c r="N26" s="117">
        <v>6.9</v>
      </c>
      <c r="O26" s="42">
        <v>55.25</v>
      </c>
      <c r="P26" s="43">
        <v>69.5</v>
      </c>
      <c r="Q26" s="13"/>
    </row>
    <row r="27" spans="2:17" ht="12.75">
      <c r="B27" s="40" t="s">
        <v>12</v>
      </c>
      <c r="C27" s="89">
        <v>1669.6139295038413</v>
      </c>
      <c r="D27" s="41">
        <v>40.792550741293354</v>
      </c>
      <c r="E27" s="116">
        <v>8.121401604713343</v>
      </c>
      <c r="F27" s="41">
        <v>5.7329</v>
      </c>
      <c r="G27" s="41">
        <v>28.8281863123295</v>
      </c>
      <c r="H27" s="41">
        <v>11.74</v>
      </c>
      <c r="I27" s="41">
        <v>4.77</v>
      </c>
      <c r="J27" s="116">
        <v>1.29</v>
      </c>
      <c r="K27" s="41">
        <v>85.8</v>
      </c>
      <c r="L27" s="41">
        <v>34.9</v>
      </c>
      <c r="M27" s="41">
        <v>5.5</v>
      </c>
      <c r="N27" s="42">
        <v>6.5</v>
      </c>
      <c r="O27" s="117">
        <v>80.25</v>
      </c>
      <c r="P27" s="118">
        <v>79.25</v>
      </c>
      <c r="Q27" s="13"/>
    </row>
    <row r="28" spans="2:17" ht="12.75">
      <c r="B28" s="40" t="s">
        <v>13</v>
      </c>
      <c r="C28" s="89">
        <v>1532.308515456687</v>
      </c>
      <c r="D28" s="41">
        <v>41.2654742679223</v>
      </c>
      <c r="E28" s="116">
        <v>8.750591924371633</v>
      </c>
      <c r="F28" s="41">
        <v>6.0555</v>
      </c>
      <c r="G28" s="41">
        <v>28.565084773948474</v>
      </c>
      <c r="H28" s="41">
        <v>12.38</v>
      </c>
      <c r="I28" s="41">
        <v>5.1475</v>
      </c>
      <c r="J28" s="41">
        <v>1.255</v>
      </c>
      <c r="K28" s="41">
        <v>85.2</v>
      </c>
      <c r="L28" s="41">
        <v>34.025</v>
      </c>
      <c r="M28" s="41">
        <v>5.3</v>
      </c>
      <c r="N28" s="42">
        <v>6.7</v>
      </c>
      <c r="O28" s="42">
        <v>60.5</v>
      </c>
      <c r="P28" s="43">
        <v>68</v>
      </c>
      <c r="Q28" s="13"/>
    </row>
    <row r="29" spans="2:17" ht="12.75">
      <c r="B29" s="40" t="s">
        <v>14</v>
      </c>
      <c r="C29" s="89">
        <v>1294.6241023999805</v>
      </c>
      <c r="D29" s="41">
        <v>38.75530465650082</v>
      </c>
      <c r="E29" s="41">
        <v>7.627505708119374</v>
      </c>
      <c r="F29" s="41">
        <v>5.779400000000001</v>
      </c>
      <c r="G29" s="116">
        <v>29.60919701213819</v>
      </c>
      <c r="H29" s="41">
        <v>11.99</v>
      </c>
      <c r="I29" s="41">
        <v>4.57</v>
      </c>
      <c r="J29" s="116">
        <v>1.29</v>
      </c>
      <c r="K29" s="41">
        <v>85.55</v>
      </c>
      <c r="L29" s="41">
        <v>35.2</v>
      </c>
      <c r="M29" s="41">
        <v>5.65</v>
      </c>
      <c r="N29" s="42">
        <v>6.525</v>
      </c>
      <c r="O29" s="117">
        <v>80.25</v>
      </c>
      <c r="P29" s="118">
        <v>78</v>
      </c>
      <c r="Q29" s="13"/>
    </row>
    <row r="30" spans="2:17" ht="12.75">
      <c r="B30" s="40" t="s">
        <v>24</v>
      </c>
      <c r="C30" s="89">
        <v>1291.5118560528012</v>
      </c>
      <c r="D30" s="41">
        <v>37.16152693101777</v>
      </c>
      <c r="E30" s="41">
        <v>7.575299758105689</v>
      </c>
      <c r="F30" s="116">
        <v>6.3944</v>
      </c>
      <c r="G30" s="116">
        <v>31.373891956521124</v>
      </c>
      <c r="H30" s="41">
        <v>12.74</v>
      </c>
      <c r="I30" s="41">
        <v>4.6175</v>
      </c>
      <c r="J30" s="116">
        <v>1.3025</v>
      </c>
      <c r="K30" s="41">
        <v>84.725</v>
      </c>
      <c r="L30" s="41">
        <v>35.325</v>
      </c>
      <c r="M30" s="41">
        <v>4.275</v>
      </c>
      <c r="N30" s="42">
        <v>6.45</v>
      </c>
      <c r="O30" s="117">
        <v>78.5</v>
      </c>
      <c r="P30" s="43">
        <v>73.5</v>
      </c>
      <c r="Q30" s="8"/>
    </row>
    <row r="31" spans="2:17" ht="12.75">
      <c r="B31" s="40" t="s">
        <v>23</v>
      </c>
      <c r="C31" s="89">
        <v>1284.3962817499919</v>
      </c>
      <c r="D31" s="41">
        <v>38.56280139352316</v>
      </c>
      <c r="E31" s="116">
        <v>8.18962705410209</v>
      </c>
      <c r="F31" s="41">
        <v>6.15</v>
      </c>
      <c r="G31" s="41">
        <v>28.99436217235881</v>
      </c>
      <c r="H31" s="116">
        <v>12.99</v>
      </c>
      <c r="I31" s="41">
        <v>4.42</v>
      </c>
      <c r="J31" s="116">
        <v>1.32</v>
      </c>
      <c r="K31" s="41">
        <v>86.15</v>
      </c>
      <c r="L31" s="116">
        <v>37.325</v>
      </c>
      <c r="M31" s="41">
        <v>5.5</v>
      </c>
      <c r="N31" s="42">
        <v>6.225</v>
      </c>
      <c r="O31" s="117">
        <v>91</v>
      </c>
      <c r="P31" s="118">
        <v>88.5</v>
      </c>
      <c r="Q31" s="8"/>
    </row>
    <row r="32" spans="2:17" ht="12.75">
      <c r="B32" s="40" t="s">
        <v>19</v>
      </c>
      <c r="C32" s="89">
        <v>952.8597706809047</v>
      </c>
      <c r="D32" s="41">
        <v>41.56510841478598</v>
      </c>
      <c r="E32" s="116">
        <v>8.653072482541093</v>
      </c>
      <c r="F32" s="41">
        <v>5.7931</v>
      </c>
      <c r="G32" s="41">
        <v>28.03916431612823</v>
      </c>
      <c r="H32" s="41">
        <v>11.97</v>
      </c>
      <c r="I32" s="41">
        <v>4.7625</v>
      </c>
      <c r="J32" s="41">
        <v>1.23</v>
      </c>
      <c r="K32" s="41">
        <v>85.35</v>
      </c>
      <c r="L32" s="41">
        <v>34.8</v>
      </c>
      <c r="M32" s="116">
        <v>6</v>
      </c>
      <c r="N32" s="42">
        <v>6.525</v>
      </c>
      <c r="O32" s="42">
        <v>61.5</v>
      </c>
      <c r="P32" s="43">
        <v>72.25</v>
      </c>
      <c r="Q32" s="13"/>
    </row>
    <row r="33" spans="2:17" ht="12.75">
      <c r="B33" s="40" t="s">
        <v>21</v>
      </c>
      <c r="C33" s="89">
        <v>874.2970641370563</v>
      </c>
      <c r="D33" s="41">
        <v>37.97714734659258</v>
      </c>
      <c r="E33" s="116">
        <v>8.702522882757997</v>
      </c>
      <c r="F33" s="116">
        <v>6.9761999999999995</v>
      </c>
      <c r="G33" s="116">
        <v>30.49349094794357</v>
      </c>
      <c r="H33" s="116">
        <v>14.08</v>
      </c>
      <c r="I33" s="41">
        <v>4.85</v>
      </c>
      <c r="J33" s="41">
        <v>1.2425</v>
      </c>
      <c r="K33" s="41">
        <v>84.85</v>
      </c>
      <c r="L33" s="41">
        <v>34.5</v>
      </c>
      <c r="M33" s="41">
        <v>4.325</v>
      </c>
      <c r="N33" s="117">
        <v>7.025</v>
      </c>
      <c r="O33" s="42">
        <v>62</v>
      </c>
      <c r="P33" s="43">
        <v>68.5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1762.3804352240954</v>
      </c>
      <c r="D35" s="15">
        <f t="shared" si="0"/>
        <v>40.634449775944184</v>
      </c>
      <c r="E35" s="15">
        <f t="shared" si="0"/>
        <v>8.055699525909947</v>
      </c>
      <c r="F35" s="15">
        <f t="shared" si="0"/>
        <v>5.908957142857143</v>
      </c>
      <c r="G35" s="15">
        <f t="shared" si="0"/>
        <v>29.88272406283662</v>
      </c>
      <c r="H35" s="15">
        <f t="shared" si="0"/>
        <v>11.712500000000004</v>
      </c>
      <c r="I35" s="15">
        <f t="shared" si="0"/>
        <v>4.874464285714285</v>
      </c>
      <c r="J35" s="15">
        <f t="shared" si="0"/>
        <v>1.2358928571428567</v>
      </c>
      <c r="K35" s="15">
        <f t="shared" si="0"/>
        <v>85.10178571428571</v>
      </c>
      <c r="L35" s="15">
        <f t="shared" si="0"/>
        <v>33.49017857142858</v>
      </c>
      <c r="M35" s="15">
        <f t="shared" si="0"/>
        <v>5.323214285714286</v>
      </c>
      <c r="N35" s="15">
        <f t="shared" si="0"/>
        <v>6.802678571428571</v>
      </c>
      <c r="O35" s="15">
        <f t="shared" si="0"/>
        <v>59.830357142857146</v>
      </c>
      <c r="P35" s="17">
        <f t="shared" si="0"/>
        <v>68.94642857142857</v>
      </c>
    </row>
    <row r="36" spans="2:16" ht="12.75">
      <c r="B36" s="18" t="s">
        <v>54</v>
      </c>
      <c r="C36" s="19">
        <v>244.7</v>
      </c>
      <c r="D36" s="20">
        <v>2.25</v>
      </c>
      <c r="E36" s="20">
        <v>0.94</v>
      </c>
      <c r="F36" s="20">
        <v>0.69</v>
      </c>
      <c r="G36" s="20">
        <v>3.63</v>
      </c>
      <c r="H36" s="20">
        <v>1.25</v>
      </c>
      <c r="I36" s="20">
        <v>0.34</v>
      </c>
      <c r="J36" s="20">
        <v>0.05</v>
      </c>
      <c r="K36" s="20" t="s">
        <v>131</v>
      </c>
      <c r="L36" s="20">
        <v>1.76</v>
      </c>
      <c r="M36" s="20">
        <v>0.63</v>
      </c>
      <c r="N36" s="20">
        <v>0.52</v>
      </c>
      <c r="O36" s="20">
        <v>17.69</v>
      </c>
      <c r="P36" s="22">
        <v>11.07</v>
      </c>
    </row>
    <row r="37" spans="1:27" s="51" customFormat="1" ht="12.75">
      <c r="A37" s="111"/>
      <c r="B37" s="48" t="s">
        <v>55</v>
      </c>
      <c r="C37" s="49" t="s">
        <v>58</v>
      </c>
      <c r="D37" s="49" t="s">
        <v>58</v>
      </c>
      <c r="E37" s="49" t="s">
        <v>58</v>
      </c>
      <c r="F37" s="49" t="s">
        <v>58</v>
      </c>
      <c r="G37" s="49">
        <v>0.052</v>
      </c>
      <c r="H37" s="49" t="s">
        <v>58</v>
      </c>
      <c r="I37" s="49" t="s">
        <v>58</v>
      </c>
      <c r="J37" s="49" t="s">
        <v>58</v>
      </c>
      <c r="K37" s="49">
        <v>0.1769</v>
      </c>
      <c r="L37" s="49" t="s">
        <v>58</v>
      </c>
      <c r="M37" s="49" t="s">
        <v>58</v>
      </c>
      <c r="N37" s="49">
        <v>0.0022</v>
      </c>
      <c r="O37" s="49" t="s">
        <v>58</v>
      </c>
      <c r="P37" s="124" t="s">
        <v>58</v>
      </c>
      <c r="Q37" s="47"/>
      <c r="R37" s="50"/>
      <c r="S37" s="50"/>
      <c r="T37" s="50"/>
      <c r="U37" s="50"/>
      <c r="V37" s="50"/>
      <c r="W37" s="50"/>
      <c r="X37" s="50"/>
      <c r="Y37" s="50"/>
      <c r="Z37" s="50"/>
      <c r="AA37" s="50"/>
    </row>
    <row r="38" spans="2:16" ht="12.75">
      <c r="B38" s="18" t="s">
        <v>50</v>
      </c>
      <c r="C38" s="20">
        <v>9.87</v>
      </c>
      <c r="D38" s="20">
        <v>3.93</v>
      </c>
      <c r="E38" s="20">
        <v>8.26</v>
      </c>
      <c r="F38" s="20">
        <v>8.31</v>
      </c>
      <c r="G38" s="20">
        <v>8.64</v>
      </c>
      <c r="H38" s="20">
        <v>7.6</v>
      </c>
      <c r="I38" s="20">
        <v>5.03</v>
      </c>
      <c r="J38" s="20">
        <v>3.04</v>
      </c>
      <c r="K38" s="20">
        <v>1.1</v>
      </c>
      <c r="L38" s="20">
        <v>3.75</v>
      </c>
      <c r="M38" s="20">
        <v>8.46</v>
      </c>
      <c r="N38" s="20">
        <v>5.42</v>
      </c>
      <c r="O38" s="20">
        <v>21.01</v>
      </c>
      <c r="P38" s="23">
        <v>11.42</v>
      </c>
    </row>
    <row r="39" spans="2:16" ht="12.75">
      <c r="B39" s="18" t="s">
        <v>51</v>
      </c>
      <c r="C39" s="20">
        <v>0.85</v>
      </c>
      <c r="D39" s="20">
        <v>0.68</v>
      </c>
      <c r="E39" s="20">
        <v>0.53</v>
      </c>
      <c r="F39" s="20">
        <v>0.52</v>
      </c>
      <c r="G39" s="20">
        <v>0.36</v>
      </c>
      <c r="H39" s="20">
        <v>0.6</v>
      </c>
      <c r="I39" s="20">
        <v>0.61</v>
      </c>
      <c r="J39" s="20">
        <v>0.63</v>
      </c>
      <c r="K39" s="20">
        <v>0.33</v>
      </c>
      <c r="L39" s="20">
        <v>0.78</v>
      </c>
      <c r="M39" s="20">
        <v>0.75</v>
      </c>
      <c r="N39" s="20">
        <v>0.48</v>
      </c>
      <c r="O39" s="20">
        <v>0.66</v>
      </c>
      <c r="P39" s="22">
        <v>0.53</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B1:O48"/>
  <sheetViews>
    <sheetView zoomScalePageLayoutView="0" workbookViewId="0" topLeftCell="A1">
      <selection activeCell="I19" sqref="I19"/>
    </sheetView>
  </sheetViews>
  <sheetFormatPr defaultColWidth="8.8515625" defaultRowHeight="12.75"/>
  <cols>
    <col min="1" max="1" width="3.7109375" style="131" customWidth="1"/>
    <col min="2" max="2" width="14.00390625" style="131" customWidth="1"/>
    <col min="3" max="7" width="10.7109375" style="131" customWidth="1"/>
    <col min="8" max="8" width="8.8515625" style="130" customWidth="1"/>
    <col min="9" max="9" width="12.57421875" style="130" bestFit="1" customWidth="1"/>
    <col min="10" max="10" width="6.8515625" style="130" customWidth="1"/>
    <col min="11" max="11" width="5.421875" style="130" customWidth="1"/>
    <col min="12" max="12" width="5.00390625" style="130" customWidth="1"/>
    <col min="13" max="13" width="10.7109375" style="130" bestFit="1" customWidth="1"/>
    <col min="14" max="14" width="9.00390625" style="130" bestFit="1" customWidth="1"/>
    <col min="15" max="20" width="8.8515625" style="130" customWidth="1"/>
    <col min="21" max="16384" width="8.8515625" style="131" customWidth="1"/>
  </cols>
  <sheetData>
    <row r="1" ht="12.75">
      <c r="B1" s="160"/>
    </row>
    <row r="2" spans="2:8" ht="12.75" customHeight="1">
      <c r="B2" s="207" t="s">
        <v>125</v>
      </c>
      <c r="C2" s="208"/>
      <c r="D2" s="208"/>
      <c r="E2" s="208"/>
      <c r="F2" s="208"/>
      <c r="G2" s="208"/>
      <c r="H2" s="129"/>
    </row>
    <row r="3" spans="2:8" ht="12.75">
      <c r="B3" s="207"/>
      <c r="C3" s="208"/>
      <c r="D3" s="208"/>
      <c r="E3" s="208"/>
      <c r="F3" s="208"/>
      <c r="G3" s="208"/>
      <c r="H3" s="129"/>
    </row>
    <row r="4" spans="2:8" ht="12.75">
      <c r="B4" s="207"/>
      <c r="C4" s="208"/>
      <c r="D4" s="208"/>
      <c r="E4" s="208"/>
      <c r="F4" s="208"/>
      <c r="G4" s="208"/>
      <c r="H4" s="129"/>
    </row>
    <row r="5" spans="2:8" ht="12.75">
      <c r="B5" s="207"/>
      <c r="C5" s="208"/>
      <c r="D5" s="208"/>
      <c r="E5" s="208"/>
      <c r="F5" s="208"/>
      <c r="G5" s="208"/>
      <c r="H5" s="129"/>
    </row>
    <row r="6" spans="2:8" ht="13.5" thickBot="1">
      <c r="B6" s="208"/>
      <c r="C6" s="208"/>
      <c r="D6" s="208"/>
      <c r="E6" s="208"/>
      <c r="F6" s="208"/>
      <c r="G6" s="208"/>
      <c r="H6" s="129"/>
    </row>
    <row r="7" spans="2:7" ht="15" customHeight="1" thickBot="1">
      <c r="B7" s="196" t="s">
        <v>33</v>
      </c>
      <c r="C7" s="209" t="s">
        <v>101</v>
      </c>
      <c r="D7" s="211" t="s">
        <v>102</v>
      </c>
      <c r="E7" s="212"/>
      <c r="F7" s="209" t="s">
        <v>103</v>
      </c>
      <c r="G7" s="209" t="s">
        <v>103</v>
      </c>
    </row>
    <row r="8" spans="2:7" ht="14.25" customHeight="1" thickBot="1">
      <c r="B8" s="197"/>
      <c r="C8" s="210"/>
      <c r="D8" s="133" t="s">
        <v>115</v>
      </c>
      <c r="E8" s="133" t="s">
        <v>116</v>
      </c>
      <c r="F8" s="210"/>
      <c r="G8" s="210"/>
    </row>
    <row r="9" spans="2:7" ht="13.5" thickBot="1">
      <c r="B9" s="198"/>
      <c r="C9" s="134" t="s">
        <v>43</v>
      </c>
      <c r="D9" s="134" t="s">
        <v>43</v>
      </c>
      <c r="E9" s="134" t="s">
        <v>43</v>
      </c>
      <c r="F9" s="134" t="s">
        <v>43</v>
      </c>
      <c r="G9" s="135" t="s">
        <v>114</v>
      </c>
    </row>
    <row r="10" spans="2:7" ht="12.75">
      <c r="B10" s="161" t="s">
        <v>104</v>
      </c>
      <c r="C10" s="59">
        <v>1033.95</v>
      </c>
      <c r="D10" s="59">
        <v>997.45</v>
      </c>
      <c r="E10" s="59">
        <v>1070.46</v>
      </c>
      <c r="F10" s="59">
        <v>-73.01</v>
      </c>
      <c r="G10" s="137">
        <v>0.7116</v>
      </c>
    </row>
    <row r="11" spans="2:7" ht="12.75">
      <c r="B11" s="162" t="s">
        <v>105</v>
      </c>
      <c r="C11" s="66">
        <v>1077.43</v>
      </c>
      <c r="D11" s="66">
        <v>1225.73</v>
      </c>
      <c r="E11" s="66">
        <v>929.13</v>
      </c>
      <c r="F11" s="66">
        <v>296.6</v>
      </c>
      <c r="G11" s="139">
        <v>0.1358</v>
      </c>
    </row>
    <row r="12" spans="2:7" ht="12.75">
      <c r="B12" s="162" t="s">
        <v>106</v>
      </c>
      <c r="C12" s="66">
        <v>1215.96</v>
      </c>
      <c r="D12" s="66">
        <v>1027.3</v>
      </c>
      <c r="E12" s="66">
        <v>1404.61</v>
      </c>
      <c r="F12" s="66">
        <v>-377.31</v>
      </c>
      <c r="G12" s="139">
        <v>0.0589</v>
      </c>
    </row>
    <row r="13" spans="2:14" ht="12.75">
      <c r="B13" s="162" t="s">
        <v>107</v>
      </c>
      <c r="C13" s="66">
        <v>1054.12</v>
      </c>
      <c r="D13" s="66">
        <v>1074.71</v>
      </c>
      <c r="E13" s="66">
        <v>1033.53</v>
      </c>
      <c r="F13" s="66">
        <v>41.180000000000064</v>
      </c>
      <c r="G13" s="139">
        <v>0.8142</v>
      </c>
      <c r="I13" s="140"/>
      <c r="J13" s="141"/>
      <c r="K13" s="142"/>
      <c r="L13" s="142"/>
      <c r="M13" s="142"/>
      <c r="N13" s="143"/>
    </row>
    <row r="14" spans="2:14" ht="12.75">
      <c r="B14" s="162" t="s">
        <v>0</v>
      </c>
      <c r="C14" s="66">
        <v>915.07</v>
      </c>
      <c r="D14" s="66">
        <v>944.83</v>
      </c>
      <c r="E14" s="66">
        <v>885.31</v>
      </c>
      <c r="F14" s="66">
        <v>59.520000000000095</v>
      </c>
      <c r="G14" s="139">
        <v>0.7342</v>
      </c>
      <c r="I14" s="144"/>
      <c r="J14" s="145"/>
      <c r="K14" s="145"/>
      <c r="L14" s="145"/>
      <c r="M14" s="146"/>
      <c r="N14" s="147"/>
    </row>
    <row r="15" spans="2:14" ht="12.75">
      <c r="B15" s="162" t="s">
        <v>1</v>
      </c>
      <c r="C15" s="66">
        <v>1295.75</v>
      </c>
      <c r="D15" s="66">
        <v>1295.84</v>
      </c>
      <c r="E15" s="66">
        <v>1295.65</v>
      </c>
      <c r="F15" s="66">
        <v>0.1899999999998272</v>
      </c>
      <c r="G15" s="139">
        <v>0.9991</v>
      </c>
      <c r="I15" s="144"/>
      <c r="J15" s="145"/>
      <c r="K15" s="145"/>
      <c r="L15" s="145"/>
      <c r="M15" s="146"/>
      <c r="N15" s="147"/>
    </row>
    <row r="16" spans="2:14" ht="12.75">
      <c r="B16" s="162" t="s">
        <v>2</v>
      </c>
      <c r="C16" s="66">
        <v>1141.77</v>
      </c>
      <c r="D16" s="66">
        <v>1404.73</v>
      </c>
      <c r="E16" s="66">
        <v>878.82</v>
      </c>
      <c r="F16" s="66">
        <v>525.91</v>
      </c>
      <c r="G16" s="139">
        <v>0.0036</v>
      </c>
      <c r="I16" s="144"/>
      <c r="J16" s="145"/>
      <c r="K16" s="145"/>
      <c r="L16" s="145"/>
      <c r="M16" s="146"/>
      <c r="N16" s="147"/>
    </row>
    <row r="17" spans="2:14" ht="12.75">
      <c r="B17" s="162" t="s">
        <v>3</v>
      </c>
      <c r="C17" s="66">
        <v>1215.14</v>
      </c>
      <c r="D17" s="66">
        <v>1235.1</v>
      </c>
      <c r="E17" s="66">
        <v>1195.18</v>
      </c>
      <c r="F17" s="66">
        <v>39.919999999999845</v>
      </c>
      <c r="G17" s="139">
        <v>0.8198</v>
      </c>
      <c r="I17" s="144"/>
      <c r="J17" s="145"/>
      <c r="K17" s="145"/>
      <c r="L17" s="145"/>
      <c r="M17" s="146"/>
      <c r="N17" s="147"/>
    </row>
    <row r="18" spans="2:14" ht="12.75">
      <c r="B18" s="162" t="s">
        <v>4</v>
      </c>
      <c r="C18" s="66">
        <v>1074.74</v>
      </c>
      <c r="D18" s="66">
        <v>1070.44</v>
      </c>
      <c r="E18" s="66">
        <v>1079.04</v>
      </c>
      <c r="F18" s="66">
        <v>-8.599999999999909</v>
      </c>
      <c r="G18" s="139">
        <v>0.9652</v>
      </c>
      <c r="I18" s="144"/>
      <c r="J18" s="145"/>
      <c r="K18" s="145"/>
      <c r="L18" s="145"/>
      <c r="M18" s="146"/>
      <c r="N18" s="147"/>
    </row>
    <row r="19" spans="2:14" ht="12.75">
      <c r="B19" s="162" t="s">
        <v>5</v>
      </c>
      <c r="C19" s="66">
        <v>1104.95</v>
      </c>
      <c r="D19" s="66">
        <v>1174.78</v>
      </c>
      <c r="E19" s="66">
        <v>1035.11</v>
      </c>
      <c r="F19" s="66">
        <v>139.67</v>
      </c>
      <c r="G19" s="139">
        <v>0.4798</v>
      </c>
      <c r="I19" s="144"/>
      <c r="J19" s="145"/>
      <c r="K19" s="145"/>
      <c r="L19" s="145"/>
      <c r="M19" s="146"/>
      <c r="N19" s="147"/>
    </row>
    <row r="20" spans="2:14" ht="12.75">
      <c r="B20" s="162" t="s">
        <v>108</v>
      </c>
      <c r="C20" s="66">
        <v>1201.54</v>
      </c>
      <c r="D20" s="66">
        <v>1064.05</v>
      </c>
      <c r="E20" s="66">
        <v>1339.03</v>
      </c>
      <c r="F20" s="66">
        <v>-274.98</v>
      </c>
      <c r="G20" s="139">
        <v>0.1196</v>
      </c>
      <c r="I20" s="144"/>
      <c r="J20" s="145"/>
      <c r="K20" s="145"/>
      <c r="L20" s="145"/>
      <c r="M20" s="146"/>
      <c r="N20" s="147"/>
    </row>
    <row r="21" spans="2:14" ht="12.75">
      <c r="B21" s="162" t="s">
        <v>109</v>
      </c>
      <c r="C21" s="66">
        <v>1209.66</v>
      </c>
      <c r="D21" s="66">
        <v>1120.47</v>
      </c>
      <c r="E21" s="66">
        <v>1298.84</v>
      </c>
      <c r="F21" s="66">
        <v>-178.37</v>
      </c>
      <c r="G21" s="139">
        <v>0.3103</v>
      </c>
      <c r="I21" s="144"/>
      <c r="J21" s="145"/>
      <c r="K21" s="145"/>
      <c r="L21" s="145"/>
      <c r="M21" s="146"/>
      <c r="N21" s="147"/>
    </row>
    <row r="22" spans="2:14" ht="12.75">
      <c r="B22" s="162" t="s">
        <v>117</v>
      </c>
      <c r="C22" s="66">
        <v>1215.66</v>
      </c>
      <c r="D22" s="66">
        <v>1347.6</v>
      </c>
      <c r="E22" s="66">
        <v>1083.72</v>
      </c>
      <c r="F22" s="66">
        <v>263.88</v>
      </c>
      <c r="G22" s="139">
        <v>0.0298</v>
      </c>
      <c r="I22" s="144"/>
      <c r="J22" s="145"/>
      <c r="K22" s="145"/>
      <c r="L22" s="145"/>
      <c r="M22" s="146"/>
      <c r="N22" s="147"/>
    </row>
    <row r="23" spans="2:14" ht="12.75">
      <c r="B23" s="162" t="s">
        <v>110</v>
      </c>
      <c r="C23" s="66">
        <v>1181.37</v>
      </c>
      <c r="D23" s="66">
        <v>1147.31</v>
      </c>
      <c r="E23" s="66">
        <v>1215.43</v>
      </c>
      <c r="F23" s="66">
        <v>-68.12000000000012</v>
      </c>
      <c r="G23" s="139">
        <v>0.6976</v>
      </c>
      <c r="I23" s="144"/>
      <c r="J23" s="145"/>
      <c r="K23" s="145"/>
      <c r="L23" s="145"/>
      <c r="M23" s="146"/>
      <c r="N23" s="147"/>
    </row>
    <row r="24" spans="2:14" ht="12.75">
      <c r="B24" s="162" t="s">
        <v>9</v>
      </c>
      <c r="C24" s="66">
        <v>943.31</v>
      </c>
      <c r="D24" s="66">
        <v>1024.04</v>
      </c>
      <c r="E24" s="66">
        <v>862.58</v>
      </c>
      <c r="F24" s="66">
        <v>161.46</v>
      </c>
      <c r="G24" s="139">
        <v>0.3581</v>
      </c>
      <c r="I24" s="144"/>
      <c r="J24" s="145"/>
      <c r="K24" s="145"/>
      <c r="L24" s="145"/>
      <c r="M24" s="146"/>
      <c r="N24" s="147"/>
    </row>
    <row r="25" spans="2:14" ht="12.75">
      <c r="B25" s="162" t="s">
        <v>10</v>
      </c>
      <c r="C25" s="66">
        <v>1216.23</v>
      </c>
      <c r="D25" s="66">
        <v>1316.24</v>
      </c>
      <c r="E25" s="66">
        <v>1116.22</v>
      </c>
      <c r="F25" s="66">
        <v>200.02</v>
      </c>
      <c r="G25" s="139">
        <v>0.3125</v>
      </c>
      <c r="I25" s="144"/>
      <c r="J25" s="145"/>
      <c r="K25" s="145"/>
      <c r="L25" s="145"/>
      <c r="M25" s="146"/>
      <c r="N25" s="147"/>
    </row>
    <row r="26" spans="2:14" ht="12.75">
      <c r="B26" s="162" t="s">
        <v>11</v>
      </c>
      <c r="C26" s="66">
        <v>990.18</v>
      </c>
      <c r="D26" s="66">
        <v>1112.2</v>
      </c>
      <c r="E26" s="66">
        <v>868.17</v>
      </c>
      <c r="F26" s="66">
        <v>244.03</v>
      </c>
      <c r="G26" s="139">
        <v>0.1664</v>
      </c>
      <c r="I26" s="144"/>
      <c r="J26" s="145"/>
      <c r="K26" s="145"/>
      <c r="L26" s="145"/>
      <c r="M26" s="146"/>
      <c r="N26" s="147"/>
    </row>
    <row r="27" spans="2:14" ht="12.75">
      <c r="B27" s="162" t="s">
        <v>12</v>
      </c>
      <c r="C27" s="66">
        <v>1020.77</v>
      </c>
      <c r="D27" s="66">
        <v>849.54</v>
      </c>
      <c r="E27" s="66">
        <v>1192</v>
      </c>
      <c r="F27" s="66">
        <v>-342.46</v>
      </c>
      <c r="G27" s="139">
        <v>0.0536</v>
      </c>
      <c r="I27" s="144"/>
      <c r="J27" s="145"/>
      <c r="K27" s="145"/>
      <c r="L27" s="145"/>
      <c r="M27" s="146"/>
      <c r="N27" s="147"/>
    </row>
    <row r="28" spans="2:14" ht="12.75">
      <c r="B28" s="162" t="s">
        <v>13</v>
      </c>
      <c r="C28" s="66">
        <v>1223.76</v>
      </c>
      <c r="D28" s="66">
        <v>1313.75</v>
      </c>
      <c r="E28" s="66">
        <v>1133.77</v>
      </c>
      <c r="F28" s="66">
        <v>179.98</v>
      </c>
      <c r="G28" s="139">
        <v>0.2752</v>
      </c>
      <c r="I28" s="144"/>
      <c r="J28" s="145"/>
      <c r="K28" s="145"/>
      <c r="L28" s="145"/>
      <c r="M28" s="146"/>
      <c r="N28" s="147"/>
    </row>
    <row r="29" spans="2:14" ht="12.75">
      <c r="B29" s="162" t="s">
        <v>14</v>
      </c>
      <c r="C29" s="66">
        <v>1176.22</v>
      </c>
      <c r="D29" s="66">
        <v>1245.29</v>
      </c>
      <c r="E29" s="66">
        <v>1107.15</v>
      </c>
      <c r="F29" s="66">
        <v>138.14</v>
      </c>
      <c r="G29" s="139">
        <v>0.4314</v>
      </c>
      <c r="I29" s="144"/>
      <c r="J29" s="145"/>
      <c r="K29" s="145"/>
      <c r="L29" s="145"/>
      <c r="M29" s="146"/>
      <c r="N29" s="147"/>
    </row>
    <row r="30" spans="2:14" ht="12.75">
      <c r="B30" s="162" t="s">
        <v>19</v>
      </c>
      <c r="C30" s="66">
        <v>612.74</v>
      </c>
      <c r="D30" s="66">
        <v>357.42</v>
      </c>
      <c r="E30" s="66">
        <v>868.06</v>
      </c>
      <c r="F30" s="66">
        <v>-510.64</v>
      </c>
      <c r="G30" s="139">
        <v>0.0046</v>
      </c>
      <c r="I30" s="144"/>
      <c r="J30" s="145"/>
      <c r="K30" s="145"/>
      <c r="L30" s="145"/>
      <c r="M30" s="146"/>
      <c r="N30" s="147"/>
    </row>
    <row r="31" spans="2:14" ht="12.75">
      <c r="B31" s="162" t="s">
        <v>20</v>
      </c>
      <c r="C31" s="66">
        <v>958.84</v>
      </c>
      <c r="D31" s="66">
        <v>995.16</v>
      </c>
      <c r="E31" s="66">
        <v>922.53</v>
      </c>
      <c r="F31" s="66">
        <v>72.63</v>
      </c>
      <c r="G31" s="139">
        <v>0.6586</v>
      </c>
      <c r="I31" s="144"/>
      <c r="J31" s="145"/>
      <c r="K31" s="145"/>
      <c r="L31" s="145"/>
      <c r="M31" s="146"/>
      <c r="N31" s="147"/>
    </row>
    <row r="32" spans="2:14" ht="12.75">
      <c r="B32" s="162" t="s">
        <v>21</v>
      </c>
      <c r="C32" s="66">
        <v>770.89</v>
      </c>
      <c r="D32" s="66">
        <v>262.19</v>
      </c>
      <c r="E32" s="66">
        <v>1279.58</v>
      </c>
      <c r="F32" s="66">
        <v>-1017.39</v>
      </c>
      <c r="G32" s="139">
        <v>0.0001</v>
      </c>
      <c r="I32" s="144"/>
      <c r="J32" s="145"/>
      <c r="K32" s="145"/>
      <c r="L32" s="145"/>
      <c r="M32" s="146"/>
      <c r="N32" s="147"/>
    </row>
    <row r="33" spans="2:14" ht="12.75">
      <c r="B33" s="162" t="s">
        <v>22</v>
      </c>
      <c r="C33" s="66">
        <v>1154.6</v>
      </c>
      <c r="D33" s="66">
        <v>1136.65</v>
      </c>
      <c r="E33" s="66">
        <v>1172.55</v>
      </c>
      <c r="F33" s="66">
        <v>-35.899999999999864</v>
      </c>
      <c r="G33" s="139">
        <v>0.8377</v>
      </c>
      <c r="I33" s="144"/>
      <c r="J33" s="145"/>
      <c r="K33" s="145"/>
      <c r="L33" s="145"/>
      <c r="M33" s="146"/>
      <c r="N33" s="147"/>
    </row>
    <row r="34" spans="2:14" ht="12.75">
      <c r="B34" s="162" t="s">
        <v>23</v>
      </c>
      <c r="C34" s="66">
        <v>1081.5</v>
      </c>
      <c r="D34" s="66">
        <v>1048.73</v>
      </c>
      <c r="E34" s="66">
        <v>1114.28</v>
      </c>
      <c r="F34" s="66">
        <v>-65.55</v>
      </c>
      <c r="G34" s="139">
        <v>0.7084</v>
      </c>
      <c r="I34" s="144"/>
      <c r="J34" s="145"/>
      <c r="K34" s="145"/>
      <c r="L34" s="145"/>
      <c r="M34" s="146"/>
      <c r="N34" s="147"/>
    </row>
    <row r="35" spans="2:14" ht="12.75">
      <c r="B35" s="162" t="s">
        <v>24</v>
      </c>
      <c r="C35" s="66">
        <v>995.1</v>
      </c>
      <c r="D35" s="66">
        <v>986.62</v>
      </c>
      <c r="E35" s="66">
        <v>1003.59</v>
      </c>
      <c r="F35" s="66">
        <v>-16.97</v>
      </c>
      <c r="G35" s="139">
        <v>0.9229</v>
      </c>
      <c r="I35" s="144"/>
      <c r="J35" s="145"/>
      <c r="K35" s="145"/>
      <c r="L35" s="145"/>
      <c r="M35" s="146"/>
      <c r="N35" s="147"/>
    </row>
    <row r="36" spans="2:14" ht="12.75">
      <c r="B36" s="162" t="s">
        <v>25</v>
      </c>
      <c r="C36" s="66">
        <v>950.74</v>
      </c>
      <c r="D36" s="66">
        <v>846.81</v>
      </c>
      <c r="E36" s="66">
        <v>1054.67</v>
      </c>
      <c r="F36" s="66">
        <v>-207.86</v>
      </c>
      <c r="G36" s="139">
        <v>0.2082</v>
      </c>
      <c r="I36" s="144"/>
      <c r="J36" s="145"/>
      <c r="K36" s="145"/>
      <c r="L36" s="145"/>
      <c r="M36" s="146"/>
      <c r="N36" s="147"/>
    </row>
    <row r="37" spans="2:14" ht="12.75">
      <c r="B37" s="162" t="s">
        <v>111</v>
      </c>
      <c r="C37" s="66">
        <v>1227.48</v>
      </c>
      <c r="D37" s="66">
        <v>1290.97</v>
      </c>
      <c r="E37" s="66">
        <v>1164</v>
      </c>
      <c r="F37" s="66">
        <v>126.97</v>
      </c>
      <c r="G37" s="139">
        <v>0.4694</v>
      </c>
      <c r="I37" s="144"/>
      <c r="J37" s="145"/>
      <c r="K37" s="145"/>
      <c r="L37" s="145"/>
      <c r="M37" s="146"/>
      <c r="N37" s="147"/>
    </row>
    <row r="38" spans="2:14" ht="12.75">
      <c r="B38" s="162" t="s">
        <v>118</v>
      </c>
      <c r="C38" s="66">
        <v>1299.7</v>
      </c>
      <c r="D38" s="66">
        <v>1267.98</v>
      </c>
      <c r="E38" s="66">
        <v>1331.43</v>
      </c>
      <c r="F38" s="66">
        <v>-63.45</v>
      </c>
      <c r="G38" s="139">
        <v>0.6264</v>
      </c>
      <c r="I38" s="144"/>
      <c r="J38" s="145"/>
      <c r="K38" s="145"/>
      <c r="L38" s="145"/>
      <c r="M38" s="146"/>
      <c r="N38" s="147"/>
    </row>
    <row r="39" spans="2:14" ht="12.75">
      <c r="B39" s="162" t="s">
        <v>112</v>
      </c>
      <c r="C39" s="66">
        <v>1047.87</v>
      </c>
      <c r="D39" s="66">
        <v>1060.06</v>
      </c>
      <c r="E39" s="66">
        <v>1035.68</v>
      </c>
      <c r="F39" s="66">
        <v>24.37999999999988</v>
      </c>
      <c r="G39" s="139">
        <v>0.9017</v>
      </c>
      <c r="I39" s="144"/>
      <c r="J39" s="145"/>
      <c r="K39" s="145"/>
      <c r="L39" s="145"/>
      <c r="M39" s="146"/>
      <c r="N39" s="147"/>
    </row>
    <row r="40" spans="2:14" ht="13.5" thickBot="1">
      <c r="B40" s="163"/>
      <c r="C40" s="148"/>
      <c r="D40" s="148"/>
      <c r="E40" s="148"/>
      <c r="F40" s="148"/>
      <c r="G40" s="149"/>
      <c r="I40" s="144"/>
      <c r="J40" s="145"/>
      <c r="K40" s="145"/>
      <c r="L40" s="145"/>
      <c r="M40" s="146"/>
      <c r="N40" s="147"/>
    </row>
    <row r="41" spans="2:14" ht="12.75">
      <c r="B41" s="164" t="s">
        <v>113</v>
      </c>
      <c r="C41" s="73">
        <f>AVERAGE(C10:C39)</f>
        <v>1086.9013333333332</v>
      </c>
      <c r="D41" s="73">
        <f>AVERAGE(D10:D39)</f>
        <v>1074.7996666666668</v>
      </c>
      <c r="E41" s="73">
        <f>AVERAGE(E10:E39)</f>
        <v>1099.0040000000001</v>
      </c>
      <c r="F41" s="165" t="s">
        <v>119</v>
      </c>
      <c r="G41" s="166" t="s">
        <v>119</v>
      </c>
      <c r="I41" s="144"/>
      <c r="J41" s="145"/>
      <c r="K41" s="145"/>
      <c r="L41" s="145"/>
      <c r="M41" s="146"/>
      <c r="N41" s="147"/>
    </row>
    <row r="42" spans="2:15" ht="12.75">
      <c r="B42" s="167" t="s">
        <v>55</v>
      </c>
      <c r="C42" s="168">
        <v>0.006</v>
      </c>
      <c r="D42" s="152" t="s">
        <v>119</v>
      </c>
      <c r="E42" s="152" t="s">
        <v>119</v>
      </c>
      <c r="F42" s="152" t="s">
        <v>119</v>
      </c>
      <c r="G42" s="169" t="s">
        <v>119</v>
      </c>
      <c r="I42" s="144"/>
      <c r="J42" s="145"/>
      <c r="K42" s="145"/>
      <c r="L42" s="145"/>
      <c r="M42" s="146"/>
      <c r="N42" s="147"/>
      <c r="O42" s="153"/>
    </row>
    <row r="43" spans="2:15" ht="12.75">
      <c r="B43" s="167" t="s">
        <v>120</v>
      </c>
      <c r="C43" s="168">
        <v>0.8479</v>
      </c>
      <c r="D43" s="152" t="s">
        <v>119</v>
      </c>
      <c r="E43" s="152" t="s">
        <v>119</v>
      </c>
      <c r="F43" s="152" t="s">
        <v>119</v>
      </c>
      <c r="G43" s="169" t="s">
        <v>119</v>
      </c>
      <c r="I43" s="144"/>
      <c r="J43" s="146"/>
      <c r="K43" s="146"/>
      <c r="L43" s="146"/>
      <c r="M43" s="146"/>
      <c r="N43" s="154"/>
      <c r="O43" s="153"/>
    </row>
    <row r="44" spans="2:15" ht="12.75">
      <c r="B44" s="167" t="s">
        <v>121</v>
      </c>
      <c r="C44" s="168">
        <v>0.0014</v>
      </c>
      <c r="D44" s="152" t="s">
        <v>119</v>
      </c>
      <c r="E44" s="152" t="s">
        <v>119</v>
      </c>
      <c r="F44" s="152" t="s">
        <v>119</v>
      </c>
      <c r="G44" s="169" t="s">
        <v>119</v>
      </c>
      <c r="I44" s="144"/>
      <c r="J44" s="146"/>
      <c r="K44" s="146"/>
      <c r="L44" s="146"/>
      <c r="M44" s="146"/>
      <c r="N44" s="154"/>
      <c r="O44" s="153"/>
    </row>
    <row r="45" spans="2:14" ht="13.5" thickBot="1">
      <c r="B45" s="170" t="s">
        <v>52</v>
      </c>
      <c r="C45" s="171">
        <v>3</v>
      </c>
      <c r="D45" s="172" t="s">
        <v>119</v>
      </c>
      <c r="E45" s="172" t="s">
        <v>119</v>
      </c>
      <c r="F45" s="172" t="s">
        <v>119</v>
      </c>
      <c r="G45" s="173" t="s">
        <v>119</v>
      </c>
      <c r="I45" s="144"/>
      <c r="J45" s="146"/>
      <c r="K45" s="146"/>
      <c r="L45" s="146"/>
      <c r="M45" s="146"/>
      <c r="N45" s="154"/>
    </row>
    <row r="46" ht="12.75">
      <c r="B46" s="131" t="s">
        <v>122</v>
      </c>
    </row>
    <row r="47" ht="12.75">
      <c r="B47" s="131" t="s">
        <v>123</v>
      </c>
    </row>
    <row r="48" ht="12.75">
      <c r="B48" s="159" t="s">
        <v>124</v>
      </c>
    </row>
  </sheetData>
  <sheetProtection/>
  <mergeCells count="6">
    <mergeCell ref="B2:G6"/>
    <mergeCell ref="B7:B9"/>
    <mergeCell ref="C7:C8"/>
    <mergeCell ref="F7:F8"/>
    <mergeCell ref="G7:G8"/>
    <mergeCell ref="D7:E7"/>
  </mergeCells>
  <printOptions verticalCentered="1"/>
  <pageMargins left="0.75" right="0.5" top="0.5" bottom="0.5" header="0" footer="0"/>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B1:F47"/>
  <sheetViews>
    <sheetView zoomScalePageLayoutView="0" workbookViewId="0" topLeftCell="A1">
      <selection activeCell="O24" sqref="O24"/>
    </sheetView>
  </sheetViews>
  <sheetFormatPr defaultColWidth="8.8515625" defaultRowHeight="12.75"/>
  <cols>
    <col min="1" max="1" width="3.7109375" style="131" customWidth="1"/>
    <col min="2" max="2" width="13.00390625" style="131" customWidth="1"/>
    <col min="3" max="3" width="13.28125" style="131" customWidth="1"/>
    <col min="4" max="4" width="13.57421875" style="131" customWidth="1"/>
    <col min="5" max="5" width="12.28125" style="131" customWidth="1"/>
    <col min="6" max="7" width="8.8515625" style="131" customWidth="1"/>
    <col min="8" max="8" width="8.8515625" style="130" customWidth="1"/>
    <col min="9" max="16384" width="8.8515625" style="131" customWidth="1"/>
  </cols>
  <sheetData>
    <row r="1" spans="2:6" ht="12.75">
      <c r="B1" s="214" t="s">
        <v>130</v>
      </c>
      <c r="C1" s="194"/>
      <c r="D1" s="194"/>
      <c r="E1" s="194"/>
      <c r="F1" s="194"/>
    </row>
    <row r="2" spans="2:6" ht="12.75">
      <c r="B2" s="194"/>
      <c r="C2" s="194"/>
      <c r="D2" s="194"/>
      <c r="E2" s="194"/>
      <c r="F2" s="194"/>
    </row>
    <row r="3" spans="2:6" ht="13.5" thickBot="1">
      <c r="B3" s="194"/>
      <c r="C3" s="194"/>
      <c r="D3" s="194"/>
      <c r="E3" s="194"/>
      <c r="F3" s="194"/>
    </row>
    <row r="4" spans="2:5" ht="9.75" customHeight="1">
      <c r="B4" s="215" t="s">
        <v>33</v>
      </c>
      <c r="C4" s="219" t="s">
        <v>126</v>
      </c>
      <c r="D4" s="219" t="s">
        <v>127</v>
      </c>
      <c r="E4" s="222" t="s">
        <v>128</v>
      </c>
    </row>
    <row r="5" spans="2:5" ht="12.75">
      <c r="B5" s="216"/>
      <c r="C5" s="220"/>
      <c r="D5" s="220"/>
      <c r="E5" s="223"/>
    </row>
    <row r="6" spans="2:5" ht="10.5" customHeight="1" thickBot="1">
      <c r="B6" s="217"/>
      <c r="C6" s="221"/>
      <c r="D6" s="221"/>
      <c r="E6" s="224"/>
    </row>
    <row r="7" spans="2:5" ht="13.5" thickBot="1">
      <c r="B7" s="218"/>
      <c r="C7" s="132" t="s">
        <v>43</v>
      </c>
      <c r="D7" s="132" t="s">
        <v>43</v>
      </c>
      <c r="E7" s="132" t="s">
        <v>44</v>
      </c>
    </row>
    <row r="8" spans="2:5" ht="12.75">
      <c r="B8" s="136" t="s">
        <v>7</v>
      </c>
      <c r="C8" s="120">
        <v>2067.3535150533216</v>
      </c>
      <c r="D8" s="120">
        <v>1880.370095210336</v>
      </c>
      <c r="E8" s="174">
        <v>90.95542109844901</v>
      </c>
    </row>
    <row r="9" spans="2:5" ht="12.75">
      <c r="B9" s="138" t="s">
        <v>11</v>
      </c>
      <c r="C9" s="122">
        <v>2045.3995557787323</v>
      </c>
      <c r="D9" s="122">
        <v>2033.3778491182059</v>
      </c>
      <c r="E9" s="175">
        <v>99.41225631801072</v>
      </c>
    </row>
    <row r="10" spans="2:5" ht="12.75">
      <c r="B10" s="138" t="s">
        <v>26</v>
      </c>
      <c r="C10" s="122">
        <v>2029.5021973753385</v>
      </c>
      <c r="D10" s="122">
        <v>1922.667741810232</v>
      </c>
      <c r="E10" s="175">
        <v>94.73592806633712</v>
      </c>
    </row>
    <row r="11" spans="2:5" ht="12.75">
      <c r="B11" s="138" t="s">
        <v>2</v>
      </c>
      <c r="C11" s="122">
        <v>2018.6491164789913</v>
      </c>
      <c r="D11" s="122">
        <v>1810.8293513352987</v>
      </c>
      <c r="E11" s="175">
        <v>89.70500799533798</v>
      </c>
    </row>
    <row r="12" spans="2:5" ht="12.75">
      <c r="B12" s="138" t="s">
        <v>6</v>
      </c>
      <c r="C12" s="122">
        <v>2003.6579492158464</v>
      </c>
      <c r="D12" s="122">
        <v>1865.677200800158</v>
      </c>
      <c r="E12" s="175">
        <v>93.11355770730785</v>
      </c>
    </row>
    <row r="13" spans="2:5" ht="12.75">
      <c r="B13" s="138" t="s">
        <v>27</v>
      </c>
      <c r="C13" s="122">
        <v>1973.9427266361245</v>
      </c>
      <c r="D13" s="122">
        <v>1847.458682699094</v>
      </c>
      <c r="E13" s="175">
        <v>93.5923143954345</v>
      </c>
    </row>
    <row r="14" spans="2:5" ht="12.75">
      <c r="B14" s="138" t="s">
        <v>10</v>
      </c>
      <c r="C14" s="122">
        <v>1966.2447725446793</v>
      </c>
      <c r="D14" s="122">
        <v>1930.2697893923162</v>
      </c>
      <c r="E14" s="175">
        <v>98.1703710720713</v>
      </c>
    </row>
    <row r="15" spans="2:5" ht="12.75">
      <c r="B15" s="138" t="s">
        <v>12</v>
      </c>
      <c r="C15" s="122">
        <v>1959.235384264247</v>
      </c>
      <c r="D15" s="66">
        <v>1640.4774639328896</v>
      </c>
      <c r="E15" s="175">
        <v>83.73049390126951</v>
      </c>
    </row>
    <row r="16" spans="2:5" ht="12.75">
      <c r="B16" s="138" t="s">
        <v>17</v>
      </c>
      <c r="C16" s="122">
        <v>1947.4912230622967</v>
      </c>
      <c r="D16" s="66">
        <v>1603.709075335433</v>
      </c>
      <c r="E16" s="175">
        <v>82.34743532315952</v>
      </c>
    </row>
    <row r="17" spans="2:5" ht="12.75">
      <c r="B17" s="138" t="s">
        <v>14</v>
      </c>
      <c r="C17" s="122">
        <v>1928.5694537311451</v>
      </c>
      <c r="D17" s="122">
        <v>1770.4471667839075</v>
      </c>
      <c r="E17" s="175">
        <v>91.8010582070911</v>
      </c>
    </row>
    <row r="18" spans="2:5" ht="12.75">
      <c r="B18" s="138" t="s">
        <v>16</v>
      </c>
      <c r="C18" s="122">
        <v>1917.5327394711876</v>
      </c>
      <c r="D18" s="122">
        <v>1910.1972321869982</v>
      </c>
      <c r="E18" s="175">
        <v>99.61745074109074</v>
      </c>
    </row>
    <row r="19" spans="2:5" ht="12.75">
      <c r="B19" s="138" t="s">
        <v>4</v>
      </c>
      <c r="C19" s="122">
        <v>1904.4251121431466</v>
      </c>
      <c r="D19" s="122">
        <v>1776.9948987749826</v>
      </c>
      <c r="E19" s="175">
        <v>93.30873067385883</v>
      </c>
    </row>
    <row r="20" spans="2:5" ht="12.75">
      <c r="B20" s="138" t="s">
        <v>9</v>
      </c>
      <c r="C20" s="122">
        <v>1902.4759352360206</v>
      </c>
      <c r="D20" s="66">
        <v>1748.3043622044106</v>
      </c>
      <c r="E20" s="175">
        <v>91.89626685015159</v>
      </c>
    </row>
    <row r="21" spans="2:5" ht="12.75">
      <c r="B21" s="138" t="s">
        <v>20</v>
      </c>
      <c r="C21" s="122">
        <v>1887.8561270095001</v>
      </c>
      <c r="D21" s="66">
        <v>1705.0412076613347</v>
      </c>
      <c r="E21" s="175">
        <v>90.31626845220683</v>
      </c>
    </row>
    <row r="22" spans="2:5" ht="12.75">
      <c r="B22" s="138" t="s">
        <v>1</v>
      </c>
      <c r="C22" s="122">
        <v>1826.1246093322434</v>
      </c>
      <c r="D22" s="122">
        <v>1904.0633039492923</v>
      </c>
      <c r="E22" s="175">
        <v>104.26798336864584</v>
      </c>
    </row>
    <row r="23" spans="2:5" ht="12.75">
      <c r="B23" s="138" t="s">
        <v>18</v>
      </c>
      <c r="C23" s="122">
        <v>1810.3736505294883</v>
      </c>
      <c r="D23" s="66">
        <v>1727.579420691044</v>
      </c>
      <c r="E23" s="175">
        <v>95.42667726001044</v>
      </c>
    </row>
    <row r="24" spans="2:5" ht="12.75">
      <c r="B24" s="138" t="s">
        <v>13</v>
      </c>
      <c r="C24" s="122">
        <v>1774.945897243388</v>
      </c>
      <c r="D24" s="122">
        <v>1753.1757969091916</v>
      </c>
      <c r="E24" s="175">
        <v>98.77347808921913</v>
      </c>
    </row>
    <row r="25" spans="2:5" ht="12.75">
      <c r="B25" s="138" t="s">
        <v>22</v>
      </c>
      <c r="C25" s="66">
        <v>1742.758592828194</v>
      </c>
      <c r="D25" s="66">
        <v>1680.2769352187634</v>
      </c>
      <c r="E25" s="175">
        <v>96.41478413209063</v>
      </c>
    </row>
    <row r="26" spans="2:5" ht="12.75">
      <c r="B26" s="138" t="s">
        <v>15</v>
      </c>
      <c r="C26" s="66">
        <v>1706.4427753520456</v>
      </c>
      <c r="D26" s="66">
        <v>1711.9604347786749</v>
      </c>
      <c r="E26" s="175">
        <v>100.32334277517691</v>
      </c>
    </row>
    <row r="27" spans="2:5" ht="12.75">
      <c r="B27" s="138" t="s">
        <v>23</v>
      </c>
      <c r="C27" s="66">
        <v>1619.298160614903</v>
      </c>
      <c r="D27" s="66">
        <v>1604.6533018828084</v>
      </c>
      <c r="E27" s="175">
        <v>99.09560455953748</v>
      </c>
    </row>
    <row r="28" spans="2:5" ht="12.75">
      <c r="B28" s="138" t="s">
        <v>3</v>
      </c>
      <c r="C28" s="66">
        <v>1618.4397368339803</v>
      </c>
      <c r="D28" s="122">
        <v>1768.9151320351737</v>
      </c>
      <c r="E28" s="175">
        <v>109.29755935772782</v>
      </c>
    </row>
    <row r="29" spans="2:5" ht="12.75">
      <c r="B29" s="138" t="s">
        <v>25</v>
      </c>
      <c r="C29" s="66">
        <v>1594.3966960134446</v>
      </c>
      <c r="D29" s="66">
        <v>1722.8231142376455</v>
      </c>
      <c r="E29" s="175">
        <v>108.05485978146545</v>
      </c>
    </row>
    <row r="30" spans="2:5" ht="12.75">
      <c r="B30" s="138" t="s">
        <v>8</v>
      </c>
      <c r="C30" s="66">
        <v>1588.3990209373967</v>
      </c>
      <c r="D30" s="66">
        <v>1426.838389057934</v>
      </c>
      <c r="E30" s="175">
        <v>89.82871244883307</v>
      </c>
    </row>
    <row r="31" spans="2:5" ht="12.75">
      <c r="B31" s="138" t="s">
        <v>24</v>
      </c>
      <c r="C31" s="66">
        <v>1581.0897106829123</v>
      </c>
      <c r="D31" s="66">
        <v>1434.8119386069916</v>
      </c>
      <c r="E31" s="175">
        <v>90.7482939717102</v>
      </c>
    </row>
    <row r="32" spans="2:5" ht="12.75">
      <c r="B32" s="138" t="s">
        <v>0</v>
      </c>
      <c r="C32" s="66">
        <v>1499.8258331770353</v>
      </c>
      <c r="D32" s="66">
        <v>1246.1489464290357</v>
      </c>
      <c r="E32" s="175">
        <v>83.08624367333081</v>
      </c>
    </row>
    <row r="33" spans="2:5" ht="12.75">
      <c r="B33" s="138" t="s">
        <v>19</v>
      </c>
      <c r="C33" s="66">
        <v>1482.6553535480357</v>
      </c>
      <c r="D33" s="66">
        <v>1502.1897370811816</v>
      </c>
      <c r="E33" s="175">
        <v>101.31752692804837</v>
      </c>
    </row>
    <row r="34" spans="2:5" ht="12.75">
      <c r="B34" s="138" t="s">
        <v>5</v>
      </c>
      <c r="C34" s="66">
        <v>1474.777870902285</v>
      </c>
      <c r="D34" s="66">
        <v>1404.091978539636</v>
      </c>
      <c r="E34" s="175">
        <v>95.20701430654078</v>
      </c>
    </row>
    <row r="35" spans="2:5" ht="12.75">
      <c r="B35" s="138" t="s">
        <v>21</v>
      </c>
      <c r="C35" s="66">
        <v>1185.003107066921</v>
      </c>
      <c r="D35" s="66">
        <v>1052.987305750475</v>
      </c>
      <c r="E35" s="175">
        <v>88.85945525972441</v>
      </c>
    </row>
    <row r="36" spans="2:5" ht="13.5" thickBot="1">
      <c r="B36" s="178"/>
      <c r="C36" s="100"/>
      <c r="D36" s="100"/>
      <c r="E36" s="179"/>
    </row>
    <row r="37" spans="2:5" ht="12.75">
      <c r="B37" s="150" t="s">
        <v>113</v>
      </c>
      <c r="C37" s="73">
        <f>AVERAGE(C8:C35)</f>
        <v>1787.7452436808157</v>
      </c>
      <c r="D37" s="73">
        <f>AVERAGE(D8:D35)</f>
        <v>1692.3692090147654</v>
      </c>
      <c r="E37" s="151">
        <f>AVERAGE(E8:E35)</f>
        <v>94.76443202549419</v>
      </c>
    </row>
    <row r="38" spans="2:5" ht="12.75">
      <c r="B38" s="155" t="s">
        <v>54</v>
      </c>
      <c r="C38" s="67">
        <v>298</v>
      </c>
      <c r="D38" s="67">
        <v>280</v>
      </c>
      <c r="E38" s="177" t="s">
        <v>119</v>
      </c>
    </row>
    <row r="39" spans="2:5" ht="12.75">
      <c r="B39" s="155" t="s">
        <v>55</v>
      </c>
      <c r="C39" s="49" t="s">
        <v>58</v>
      </c>
      <c r="D39" s="49" t="s">
        <v>58</v>
      </c>
      <c r="E39" s="177" t="s">
        <v>119</v>
      </c>
    </row>
    <row r="40" spans="2:5" ht="12.75">
      <c r="B40" s="155" t="s">
        <v>50</v>
      </c>
      <c r="C40" s="78">
        <v>221</v>
      </c>
      <c r="D40" s="78">
        <v>11.76</v>
      </c>
      <c r="E40" s="156" t="s">
        <v>119</v>
      </c>
    </row>
    <row r="41" spans="2:5" ht="12.75">
      <c r="B41" s="155" t="s">
        <v>51</v>
      </c>
      <c r="C41" s="176">
        <v>0.65</v>
      </c>
      <c r="D41" s="176">
        <v>0.66</v>
      </c>
      <c r="E41" s="177" t="s">
        <v>119</v>
      </c>
    </row>
    <row r="42" spans="2:5" ht="13.5" thickBot="1">
      <c r="B42" s="157" t="s">
        <v>52</v>
      </c>
      <c r="C42" s="79">
        <v>4</v>
      </c>
      <c r="D42" s="79">
        <v>4</v>
      </c>
      <c r="E42" s="158" t="s">
        <v>119</v>
      </c>
    </row>
    <row r="44" spans="2:6" ht="12.75" customHeight="1">
      <c r="B44" s="213" t="s">
        <v>129</v>
      </c>
      <c r="C44" s="194"/>
      <c r="D44" s="194"/>
      <c r="E44" s="194"/>
      <c r="F44" s="194"/>
    </row>
    <row r="45" spans="2:6" ht="12.75">
      <c r="B45" s="194"/>
      <c r="C45" s="194"/>
      <c r="D45" s="194"/>
      <c r="E45" s="194"/>
      <c r="F45" s="194"/>
    </row>
    <row r="46" spans="2:6" ht="12.75">
      <c r="B46" s="194"/>
      <c r="C46" s="194"/>
      <c r="D46" s="194"/>
      <c r="E46" s="194"/>
      <c r="F46" s="194"/>
    </row>
    <row r="47" spans="2:6" ht="12.75">
      <c r="B47" s="194"/>
      <c r="C47" s="194"/>
      <c r="D47" s="194"/>
      <c r="E47" s="194"/>
      <c r="F47" s="194"/>
    </row>
  </sheetData>
  <sheetProtection/>
  <mergeCells count="6">
    <mergeCell ref="B44:F47"/>
    <mergeCell ref="B1:F3"/>
    <mergeCell ref="B4:B7"/>
    <mergeCell ref="C4:C6"/>
    <mergeCell ref="D4:D6"/>
    <mergeCell ref="E4:E6"/>
  </mergeCells>
  <printOptions verticalCentered="1"/>
  <pageMargins left="0.75" right="0.5" top="0.5" bottom="0.5" header="0" footer="0"/>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26"/>
    <pageSetUpPr fitToPage="1"/>
  </sheetPr>
  <dimension ref="A1:AE76"/>
  <sheetViews>
    <sheetView zoomScalePageLayoutView="0" workbookViewId="0" topLeftCell="A1">
      <pane ySplit="4" topLeftCell="A5" activePane="bottomLeft" state="frozen"/>
      <selection pane="topLeft" activeCell="R9" sqref="R9"/>
      <selection pane="bottomLeft" activeCell="A31" sqref="A31"/>
    </sheetView>
  </sheetViews>
  <sheetFormatPr defaultColWidth="9.140625" defaultRowHeight="12.75"/>
  <cols>
    <col min="1" max="1" width="4.7109375" style="87" customWidth="1"/>
    <col min="2" max="2" width="13.00390625" style="53" customWidth="1"/>
    <col min="3" max="3" width="6.7109375" style="53" customWidth="1"/>
    <col min="4" max="4" width="5.7109375" style="53" customWidth="1"/>
    <col min="5" max="5" width="6.7109375" style="53" customWidth="1"/>
    <col min="6" max="6" width="5.7109375" style="53" customWidth="1"/>
    <col min="7" max="7" width="6.7109375" style="53" customWidth="1"/>
    <col min="8" max="8" width="5.7109375" style="53" customWidth="1"/>
    <col min="9" max="9" width="6.7109375" style="53" customWidth="1"/>
    <col min="10" max="10" width="5.7109375" style="53" customWidth="1"/>
    <col min="11" max="11" width="6.7109375" style="53" customWidth="1"/>
    <col min="12" max="12" width="5.7109375" style="53" customWidth="1"/>
    <col min="13" max="13" width="6.7109375" style="53" customWidth="1"/>
    <col min="14" max="14" width="5.7109375" style="53" customWidth="1"/>
    <col min="15" max="15" width="6.7109375" style="53" customWidth="1"/>
    <col min="16" max="16" width="5.7109375" style="53" customWidth="1"/>
    <col min="17" max="17" width="6.7109375" style="53" customWidth="1"/>
    <col min="18" max="18" width="5.7109375" style="53" customWidth="1"/>
    <col min="19" max="23" width="6.7109375" style="53" customWidth="1"/>
    <col min="24" max="24" width="5.7109375" style="53" customWidth="1"/>
    <col min="25" max="25" width="6.7109375" style="53" customWidth="1"/>
    <col min="26" max="26" width="5.7109375" style="53" customWidth="1"/>
    <col min="27" max="27" width="6.7109375" style="53" customWidth="1"/>
    <col min="28" max="28" width="5.7109375" style="53" customWidth="1"/>
    <col min="29" max="31" width="9.140625" style="80" customWidth="1"/>
    <col min="32" max="16384" width="9.140625" style="54" customWidth="1"/>
  </cols>
  <sheetData>
    <row r="1" spans="3:27" ht="12.75">
      <c r="C1" s="119"/>
      <c r="E1" s="119"/>
      <c r="G1" s="119"/>
      <c r="I1" s="119"/>
      <c r="K1" s="119"/>
      <c r="M1" s="119"/>
      <c r="O1" s="119"/>
      <c r="Q1" s="119"/>
      <c r="S1" s="119"/>
      <c r="U1" s="119"/>
      <c r="W1" s="119"/>
      <c r="Y1" s="119"/>
      <c r="AA1" s="119"/>
    </row>
    <row r="2" spans="1:31" s="94" customFormat="1" ht="13.5" thickBot="1">
      <c r="A2" s="92"/>
      <c r="B2" s="91" t="s">
        <v>75</v>
      </c>
      <c r="C2" s="91"/>
      <c r="D2" s="91"/>
      <c r="E2" s="91"/>
      <c r="F2" s="91"/>
      <c r="G2" s="91"/>
      <c r="H2" s="91"/>
      <c r="I2" s="91"/>
      <c r="J2" s="91"/>
      <c r="K2" s="91"/>
      <c r="L2" s="91"/>
      <c r="M2" s="91"/>
      <c r="N2" s="91"/>
      <c r="O2" s="91"/>
      <c r="P2" s="91"/>
      <c r="Q2" s="91"/>
      <c r="R2" s="91"/>
      <c r="S2" s="91"/>
      <c r="T2" s="91"/>
      <c r="U2" s="91"/>
      <c r="V2" s="91"/>
      <c r="W2" s="91"/>
      <c r="X2" s="91"/>
      <c r="Y2" s="91"/>
      <c r="Z2" s="91"/>
      <c r="AA2" s="91"/>
      <c r="AB2" s="91"/>
      <c r="AC2" s="93"/>
      <c r="AD2" s="93"/>
      <c r="AE2" s="93"/>
    </row>
    <row r="3" spans="1:31" ht="14.25" customHeight="1" thickBot="1">
      <c r="A3" s="110"/>
      <c r="B3" s="205" t="s">
        <v>33</v>
      </c>
      <c r="C3" s="199" t="s">
        <v>69</v>
      </c>
      <c r="D3" s="200"/>
      <c r="E3" s="199" t="s">
        <v>59</v>
      </c>
      <c r="F3" s="200"/>
      <c r="G3" s="199" t="s">
        <v>60</v>
      </c>
      <c r="H3" s="200"/>
      <c r="I3" s="199" t="s">
        <v>61</v>
      </c>
      <c r="J3" s="200"/>
      <c r="K3" s="199" t="s">
        <v>70</v>
      </c>
      <c r="L3" s="200"/>
      <c r="M3" s="199" t="s">
        <v>72</v>
      </c>
      <c r="N3" s="200"/>
      <c r="O3" s="199" t="s">
        <v>62</v>
      </c>
      <c r="P3" s="200"/>
      <c r="Q3" s="199" t="s">
        <v>71</v>
      </c>
      <c r="R3" s="200"/>
      <c r="S3" s="201" t="s">
        <v>63</v>
      </c>
      <c r="T3" s="202"/>
      <c r="U3" s="201" t="s">
        <v>64</v>
      </c>
      <c r="V3" s="202"/>
      <c r="W3" s="203" t="s">
        <v>65</v>
      </c>
      <c r="X3" s="204"/>
      <c r="Y3" s="203" t="s">
        <v>66</v>
      </c>
      <c r="Z3" s="204"/>
      <c r="AA3" s="199" t="s">
        <v>67</v>
      </c>
      <c r="AB3" s="200"/>
      <c r="AC3" s="53"/>
      <c r="AD3" s="53"/>
      <c r="AE3" s="53"/>
    </row>
    <row r="4" spans="2:31" ht="13.5" thickBot="1">
      <c r="B4" s="206"/>
      <c r="C4" s="95" t="s">
        <v>43</v>
      </c>
      <c r="D4" s="55" t="s">
        <v>68</v>
      </c>
      <c r="E4" s="55" t="s">
        <v>43</v>
      </c>
      <c r="F4" s="55" t="s">
        <v>68</v>
      </c>
      <c r="G4" s="55" t="s">
        <v>43</v>
      </c>
      <c r="H4" s="55" t="s">
        <v>68</v>
      </c>
      <c r="I4" s="55" t="s">
        <v>43</v>
      </c>
      <c r="J4" s="56" t="s">
        <v>68</v>
      </c>
      <c r="K4" s="55" t="s">
        <v>43</v>
      </c>
      <c r="L4" s="55" t="s">
        <v>68</v>
      </c>
      <c r="M4" s="55" t="s">
        <v>43</v>
      </c>
      <c r="N4" s="55" t="s">
        <v>68</v>
      </c>
      <c r="O4" s="55" t="s">
        <v>43</v>
      </c>
      <c r="P4" s="55" t="s">
        <v>68</v>
      </c>
      <c r="Q4" s="55" t="s">
        <v>43</v>
      </c>
      <c r="R4" s="56" t="s">
        <v>68</v>
      </c>
      <c r="S4" s="55" t="s">
        <v>43</v>
      </c>
      <c r="T4" s="56" t="s">
        <v>68</v>
      </c>
      <c r="U4" s="55" t="s">
        <v>43</v>
      </c>
      <c r="V4" s="56" t="s">
        <v>68</v>
      </c>
      <c r="W4" s="55" t="s">
        <v>43</v>
      </c>
      <c r="X4" s="56" t="s">
        <v>68</v>
      </c>
      <c r="Y4" s="55" t="s">
        <v>43</v>
      </c>
      <c r="Z4" s="56" t="s">
        <v>68</v>
      </c>
      <c r="AA4" s="55" t="s">
        <v>43</v>
      </c>
      <c r="AB4" s="55" t="s">
        <v>68</v>
      </c>
      <c r="AC4" s="53"/>
      <c r="AD4" s="53"/>
      <c r="AE4" s="53"/>
    </row>
    <row r="5" spans="2:31" ht="12.75">
      <c r="B5" s="32" t="s">
        <v>2</v>
      </c>
      <c r="C5" s="183">
        <v>1408.4824554472598</v>
      </c>
      <c r="D5" s="57">
        <v>1</v>
      </c>
      <c r="E5" s="120">
        <v>1003.8013564557407</v>
      </c>
      <c r="F5" s="58">
        <v>10</v>
      </c>
      <c r="G5" s="120">
        <v>1149.5913353727647</v>
      </c>
      <c r="H5" s="58">
        <v>7</v>
      </c>
      <c r="I5" s="120">
        <v>880.5547016858986</v>
      </c>
      <c r="J5" s="58">
        <v>1</v>
      </c>
      <c r="K5" s="59">
        <v>1125.2565494755997</v>
      </c>
      <c r="L5" s="58">
        <v>11</v>
      </c>
      <c r="M5" s="120">
        <v>1404.7324398914323</v>
      </c>
      <c r="N5" s="58">
        <v>1</v>
      </c>
      <c r="O5" s="120">
        <v>2018.6491164789913</v>
      </c>
      <c r="P5" s="58">
        <v>4</v>
      </c>
      <c r="Q5" s="120">
        <v>1288.3784163873365</v>
      </c>
      <c r="R5" s="58">
        <v>1</v>
      </c>
      <c r="S5" s="120">
        <v>1439.4467066773414</v>
      </c>
      <c r="T5" s="58">
        <v>1</v>
      </c>
      <c r="U5" s="120">
        <v>1387.6744540785667</v>
      </c>
      <c r="V5" s="58">
        <v>5</v>
      </c>
      <c r="W5" s="59">
        <v>1573.6111402187573</v>
      </c>
      <c r="X5" s="58">
        <v>5</v>
      </c>
      <c r="Y5" s="59">
        <v>1281.6597868580152</v>
      </c>
      <c r="Z5" s="58">
        <v>7</v>
      </c>
      <c r="AA5" s="120">
        <v>2348.433461786682</v>
      </c>
      <c r="AB5" s="60">
        <v>1</v>
      </c>
      <c r="AC5" s="61"/>
      <c r="AD5" s="53"/>
      <c r="AE5" s="53"/>
    </row>
    <row r="6" spans="2:31" ht="12.75">
      <c r="B6" s="36" t="s">
        <v>1</v>
      </c>
      <c r="C6" s="89">
        <v>1343.940021895843</v>
      </c>
      <c r="D6" s="62">
        <v>2</v>
      </c>
      <c r="E6" s="121">
        <v>1108.5150128270438</v>
      </c>
      <c r="F6" s="63">
        <v>3</v>
      </c>
      <c r="G6" s="122">
        <v>1099.483149965861</v>
      </c>
      <c r="H6" s="63">
        <v>11</v>
      </c>
      <c r="I6" s="66">
        <v>700.7396959218979</v>
      </c>
      <c r="J6" s="63">
        <v>8</v>
      </c>
      <c r="K6" s="66">
        <v>1076.232335823517</v>
      </c>
      <c r="L6" s="63">
        <v>16</v>
      </c>
      <c r="M6" s="122">
        <v>1295.840680049519</v>
      </c>
      <c r="N6" s="63">
        <v>3</v>
      </c>
      <c r="O6" s="122">
        <v>1826.1246093322434</v>
      </c>
      <c r="P6" s="63">
        <v>15</v>
      </c>
      <c r="Q6" s="121">
        <v>1276.3157275636026</v>
      </c>
      <c r="R6" s="63">
        <v>2</v>
      </c>
      <c r="S6" s="121">
        <v>1309.3771401298518</v>
      </c>
      <c r="T6" s="63">
        <v>2</v>
      </c>
      <c r="U6" s="121">
        <v>1306.162280421452</v>
      </c>
      <c r="V6" s="63">
        <v>8</v>
      </c>
      <c r="W6" s="64">
        <v>1474.142981627024</v>
      </c>
      <c r="X6" s="63">
        <v>12</v>
      </c>
      <c r="Y6" s="64">
        <v>1320.6072265191533</v>
      </c>
      <c r="Z6" s="63">
        <v>5</v>
      </c>
      <c r="AA6" s="122">
        <v>2333.7394225689563</v>
      </c>
      <c r="AB6" s="65">
        <v>2</v>
      </c>
      <c r="AC6" s="61"/>
      <c r="AD6" s="53"/>
      <c r="AE6" s="53"/>
    </row>
    <row r="7" spans="2:31" ht="12.75">
      <c r="B7" s="112" t="s">
        <v>6</v>
      </c>
      <c r="C7" s="89">
        <v>1342.5689425066782</v>
      </c>
      <c r="D7" s="62">
        <v>3</v>
      </c>
      <c r="E7" s="64">
        <v>972.6754984207089</v>
      </c>
      <c r="F7" s="63">
        <v>12</v>
      </c>
      <c r="G7" s="122">
        <v>1136.5333668701874</v>
      </c>
      <c r="H7" s="63">
        <v>9</v>
      </c>
      <c r="I7" s="66">
        <v>691.8422080152128</v>
      </c>
      <c r="J7" s="63">
        <v>9</v>
      </c>
      <c r="K7" s="122">
        <v>1181.8201761863743</v>
      </c>
      <c r="L7" s="63">
        <v>5</v>
      </c>
      <c r="M7" s="122">
        <v>1064.0543607335628</v>
      </c>
      <c r="N7" s="63">
        <v>16</v>
      </c>
      <c r="O7" s="122">
        <v>2003.6579492158464</v>
      </c>
      <c r="P7" s="63">
        <v>5</v>
      </c>
      <c r="Q7" s="122">
        <v>1211.43929458073</v>
      </c>
      <c r="R7" s="63">
        <v>3</v>
      </c>
      <c r="S7" s="122">
        <v>1192.471541370129</v>
      </c>
      <c r="T7" s="63">
        <v>8</v>
      </c>
      <c r="U7" s="122">
        <v>1459.6526371721561</v>
      </c>
      <c r="V7" s="63">
        <v>1</v>
      </c>
      <c r="W7" s="66">
        <v>1608.2104130976759</v>
      </c>
      <c r="X7" s="63">
        <v>3</v>
      </c>
      <c r="Y7" s="66">
        <v>1372.0007095872127</v>
      </c>
      <c r="Z7" s="63">
        <v>4</v>
      </c>
      <c r="AA7" s="122">
        <v>2216.4691548303476</v>
      </c>
      <c r="AB7" s="65">
        <v>3</v>
      </c>
      <c r="AC7" s="61"/>
      <c r="AD7" s="53"/>
      <c r="AE7" s="53"/>
    </row>
    <row r="8" spans="2:31" ht="12.75">
      <c r="B8" s="36" t="s">
        <v>11</v>
      </c>
      <c r="C8" s="89">
        <v>1331.5434723004214</v>
      </c>
      <c r="D8" s="62">
        <v>4</v>
      </c>
      <c r="E8" s="121">
        <v>1045.03407065056</v>
      </c>
      <c r="F8" s="63">
        <v>6</v>
      </c>
      <c r="G8" s="122">
        <v>1207.0576826106717</v>
      </c>
      <c r="H8" s="63">
        <v>3</v>
      </c>
      <c r="I8" s="66">
        <v>634.7992193962173</v>
      </c>
      <c r="J8" s="63">
        <v>12</v>
      </c>
      <c r="K8" s="122">
        <v>1313.512175638615</v>
      </c>
      <c r="L8" s="63">
        <v>1</v>
      </c>
      <c r="M8" s="122">
        <v>1112.198418347657</v>
      </c>
      <c r="N8" s="63">
        <v>13</v>
      </c>
      <c r="O8" s="122">
        <v>2045.3995557787323</v>
      </c>
      <c r="P8" s="63">
        <v>2</v>
      </c>
      <c r="Q8" s="66">
        <v>1114.3953823436527</v>
      </c>
      <c r="R8" s="63">
        <v>7</v>
      </c>
      <c r="S8" s="122">
        <v>1237.7684208081655</v>
      </c>
      <c r="T8" s="63">
        <v>6</v>
      </c>
      <c r="U8" s="122">
        <v>1401.4470547445508</v>
      </c>
      <c r="V8" s="63">
        <v>4</v>
      </c>
      <c r="W8" s="122">
        <v>1778.5632798115375</v>
      </c>
      <c r="X8" s="63">
        <v>1</v>
      </c>
      <c r="Y8" s="122">
        <v>1390.760071263264</v>
      </c>
      <c r="Z8" s="63">
        <v>3</v>
      </c>
      <c r="AA8" s="66">
        <v>1697.5863362114374</v>
      </c>
      <c r="AB8" s="65">
        <v>19</v>
      </c>
      <c r="AC8" s="61"/>
      <c r="AD8" s="53"/>
      <c r="AE8" s="53"/>
    </row>
    <row r="9" spans="2:31" ht="12.75">
      <c r="B9" s="36" t="s">
        <v>10</v>
      </c>
      <c r="C9" s="89">
        <v>1327.356430866697</v>
      </c>
      <c r="D9" s="62">
        <v>5</v>
      </c>
      <c r="E9" s="64">
        <v>963.0045753281166</v>
      </c>
      <c r="F9" s="63">
        <v>13</v>
      </c>
      <c r="G9" s="66">
        <v>972.9904886738401</v>
      </c>
      <c r="H9" s="63">
        <v>21</v>
      </c>
      <c r="I9" s="122">
        <v>792.7410612429913</v>
      </c>
      <c r="J9" s="63">
        <v>2</v>
      </c>
      <c r="K9" s="66">
        <v>1152.88119369566</v>
      </c>
      <c r="L9" s="63">
        <v>9</v>
      </c>
      <c r="M9" s="122">
        <v>1287.51086771741</v>
      </c>
      <c r="N9" s="63">
        <v>5</v>
      </c>
      <c r="O9" s="122">
        <v>1966.2447725446793</v>
      </c>
      <c r="P9" s="63">
        <v>7</v>
      </c>
      <c r="Q9" s="122">
        <v>1199.7471441219845</v>
      </c>
      <c r="R9" s="63">
        <v>4</v>
      </c>
      <c r="S9" s="122">
        <v>1240.842651041661</v>
      </c>
      <c r="T9" s="63">
        <v>5</v>
      </c>
      <c r="U9" s="122">
        <v>1296.8479233905682</v>
      </c>
      <c r="V9" s="63">
        <v>9</v>
      </c>
      <c r="W9" s="66">
        <v>1626.85022401546</v>
      </c>
      <c r="X9" s="63">
        <v>2</v>
      </c>
      <c r="Y9" s="122">
        <v>1564.4350587463925</v>
      </c>
      <c r="Z9" s="63">
        <v>1</v>
      </c>
      <c r="AA9" s="66">
        <v>1864.1812098816076</v>
      </c>
      <c r="AB9" s="65">
        <v>12</v>
      </c>
      <c r="AC9" s="61"/>
      <c r="AD9" s="53"/>
      <c r="AE9" s="53"/>
    </row>
    <row r="10" spans="2:31" ht="12.75">
      <c r="B10" s="36" t="s">
        <v>3</v>
      </c>
      <c r="C10" s="89">
        <v>1297.1900769950491</v>
      </c>
      <c r="D10" s="62">
        <v>6</v>
      </c>
      <c r="E10" s="121">
        <v>1182.5826384353725</v>
      </c>
      <c r="F10" s="63">
        <v>1</v>
      </c>
      <c r="G10" s="122">
        <v>1107.6827487739677</v>
      </c>
      <c r="H10" s="63">
        <v>10</v>
      </c>
      <c r="I10" s="66">
        <v>669.7833749184209</v>
      </c>
      <c r="J10" s="63">
        <v>11</v>
      </c>
      <c r="K10" s="66">
        <v>1165.7157862899703</v>
      </c>
      <c r="L10" s="63">
        <v>7</v>
      </c>
      <c r="M10" s="122">
        <v>1235.0956921613881</v>
      </c>
      <c r="N10" s="63">
        <v>7</v>
      </c>
      <c r="O10" s="66">
        <v>1618.4397368339803</v>
      </c>
      <c r="P10" s="63">
        <v>21</v>
      </c>
      <c r="Q10" s="66">
        <v>1083.7032028131712</v>
      </c>
      <c r="R10" s="63">
        <v>9</v>
      </c>
      <c r="S10" s="66">
        <v>1105.1088205995613</v>
      </c>
      <c r="T10" s="63">
        <v>14</v>
      </c>
      <c r="U10" s="122">
        <v>1373.182764579153</v>
      </c>
      <c r="V10" s="63">
        <v>6</v>
      </c>
      <c r="W10" s="66">
        <v>1397.6639171512272</v>
      </c>
      <c r="X10" s="63">
        <v>16</v>
      </c>
      <c r="Y10" s="122">
        <v>1441.9955906384234</v>
      </c>
      <c r="Z10" s="63">
        <v>2</v>
      </c>
      <c r="AA10" s="122">
        <v>2185.326650745963</v>
      </c>
      <c r="AB10" s="65">
        <v>4</v>
      </c>
      <c r="AC10" s="61"/>
      <c r="AD10" s="53"/>
      <c r="AE10" s="53"/>
    </row>
    <row r="11" spans="2:31" ht="12.75">
      <c r="B11" s="112" t="s">
        <v>26</v>
      </c>
      <c r="C11" s="89">
        <v>1288.408071502624</v>
      </c>
      <c r="D11" s="62">
        <v>7</v>
      </c>
      <c r="E11" s="64">
        <v>926.6242599210572</v>
      </c>
      <c r="F11" s="63">
        <v>18</v>
      </c>
      <c r="G11" s="66">
        <v>995.9596100607564</v>
      </c>
      <c r="H11" s="63">
        <v>17</v>
      </c>
      <c r="I11" s="122">
        <v>769.683180227776</v>
      </c>
      <c r="J11" s="63">
        <v>4</v>
      </c>
      <c r="K11" s="66">
        <v>1105.356513278377</v>
      </c>
      <c r="L11" s="63">
        <v>14</v>
      </c>
      <c r="M11" s="122">
        <v>1290.9669920149713</v>
      </c>
      <c r="N11" s="63">
        <v>4</v>
      </c>
      <c r="O11" s="122">
        <v>2029.5021973753385</v>
      </c>
      <c r="P11" s="63">
        <v>3</v>
      </c>
      <c r="Q11" s="66">
        <v>1082.0967038774834</v>
      </c>
      <c r="R11" s="63">
        <v>10</v>
      </c>
      <c r="S11" s="122">
        <v>1291.664117577975</v>
      </c>
      <c r="T11" s="63">
        <v>3</v>
      </c>
      <c r="U11" s="122">
        <v>1339.2775732694276</v>
      </c>
      <c r="V11" s="63">
        <v>7</v>
      </c>
      <c r="W11" s="66">
        <v>1533.8292371194843</v>
      </c>
      <c r="X11" s="63">
        <v>9</v>
      </c>
      <c r="Y11" s="66">
        <v>1065.994991165558</v>
      </c>
      <c r="Z11" s="63">
        <v>21</v>
      </c>
      <c r="AA11" s="66">
        <v>2029.9414821432824</v>
      </c>
      <c r="AB11" s="65">
        <v>6</v>
      </c>
      <c r="AC11" s="53"/>
      <c r="AD11" s="53"/>
      <c r="AE11" s="53"/>
    </row>
    <row r="12" spans="2:31" ht="12.75">
      <c r="B12" s="36" t="s">
        <v>16</v>
      </c>
      <c r="C12" s="89">
        <v>1270.0786986588182</v>
      </c>
      <c r="D12" s="62">
        <v>8</v>
      </c>
      <c r="E12" s="121">
        <v>1029.3769442742478</v>
      </c>
      <c r="F12" s="63">
        <v>7</v>
      </c>
      <c r="G12" s="122">
        <v>1153.4928859333381</v>
      </c>
      <c r="H12" s="63">
        <v>6</v>
      </c>
      <c r="I12" s="122">
        <v>733.758361029534</v>
      </c>
      <c r="J12" s="63">
        <v>6</v>
      </c>
      <c r="K12" s="66">
        <v>1107.8253313171924</v>
      </c>
      <c r="L12" s="63">
        <v>13</v>
      </c>
      <c r="M12" s="122">
        <v>1186.4849979344197</v>
      </c>
      <c r="N12" s="63">
        <v>8</v>
      </c>
      <c r="O12" s="122">
        <v>1917.5327394711876</v>
      </c>
      <c r="P12" s="63">
        <v>11</v>
      </c>
      <c r="Q12" s="66">
        <v>1123.0328303522147</v>
      </c>
      <c r="R12" s="63">
        <v>5</v>
      </c>
      <c r="S12" s="66">
        <v>1034.7000921746744</v>
      </c>
      <c r="T12" s="63">
        <v>21</v>
      </c>
      <c r="U12" s="66">
        <v>1242.8254218888183</v>
      </c>
      <c r="V12" s="63">
        <v>11</v>
      </c>
      <c r="W12" s="66">
        <v>1495.699464538281</v>
      </c>
      <c r="X12" s="63">
        <v>10</v>
      </c>
      <c r="Y12" s="66">
        <v>1282.5686558966913</v>
      </c>
      <c r="Z12" s="63">
        <v>6</v>
      </c>
      <c r="AA12" s="66">
        <v>1933.646659095223</v>
      </c>
      <c r="AB12" s="65">
        <v>9</v>
      </c>
      <c r="AC12" s="53"/>
      <c r="AD12" s="53"/>
      <c r="AE12" s="53"/>
    </row>
    <row r="13" spans="2:31" ht="12.75">
      <c r="B13" s="36" t="s">
        <v>4</v>
      </c>
      <c r="C13" s="89">
        <v>1264.566780009893</v>
      </c>
      <c r="D13" s="62">
        <v>9</v>
      </c>
      <c r="E13" s="122">
        <v>1016.427385544884</v>
      </c>
      <c r="F13" s="63">
        <v>9</v>
      </c>
      <c r="G13" s="123">
        <v>1274.0476981631723</v>
      </c>
      <c r="H13" s="63">
        <v>2</v>
      </c>
      <c r="I13" s="66">
        <v>478.7325376729754</v>
      </c>
      <c r="J13" s="63">
        <v>23</v>
      </c>
      <c r="K13" s="66">
        <v>1160.2513617714026</v>
      </c>
      <c r="L13" s="63">
        <v>8</v>
      </c>
      <c r="M13" s="123">
        <v>1070.4374500204476</v>
      </c>
      <c r="N13" s="63">
        <v>15</v>
      </c>
      <c r="O13" s="123">
        <v>1904.4251121431466</v>
      </c>
      <c r="P13" s="63">
        <v>12</v>
      </c>
      <c r="Q13" s="66">
        <v>1121.4132830065373</v>
      </c>
      <c r="R13" s="63">
        <v>6</v>
      </c>
      <c r="S13" s="66">
        <v>1085.2354077944615</v>
      </c>
      <c r="T13" s="63">
        <v>15</v>
      </c>
      <c r="U13" s="66">
        <v>1210.2380283584582</v>
      </c>
      <c r="V13" s="63">
        <v>17</v>
      </c>
      <c r="W13" s="67">
        <v>1537.083887826818</v>
      </c>
      <c r="X13" s="63">
        <v>7</v>
      </c>
      <c r="Y13" s="66">
        <v>1275.9721327766229</v>
      </c>
      <c r="Z13" s="63">
        <v>8</v>
      </c>
      <c r="AA13" s="66">
        <v>2040.5370750397929</v>
      </c>
      <c r="AB13" s="65">
        <v>5</v>
      </c>
      <c r="AC13" s="53"/>
      <c r="AD13" s="53"/>
      <c r="AE13" s="53"/>
    </row>
    <row r="14" spans="2:31" ht="12.75">
      <c r="B14" s="112" t="s">
        <v>27</v>
      </c>
      <c r="C14" s="89">
        <v>1261.465835849726</v>
      </c>
      <c r="D14" s="62">
        <v>10</v>
      </c>
      <c r="E14" s="66">
        <v>962.068492822652</v>
      </c>
      <c r="F14" s="63">
        <v>14</v>
      </c>
      <c r="G14" s="122">
        <v>1374.5307683859396</v>
      </c>
      <c r="H14" s="63">
        <v>1</v>
      </c>
      <c r="I14" s="66">
        <v>550.7699294215844</v>
      </c>
      <c r="J14" s="63">
        <v>17</v>
      </c>
      <c r="K14" s="122">
        <v>1254.9793996168748</v>
      </c>
      <c r="L14" s="63">
        <v>2</v>
      </c>
      <c r="M14" s="122">
        <v>1060.0592663728053</v>
      </c>
      <c r="N14" s="63">
        <v>17</v>
      </c>
      <c r="O14" s="122">
        <v>1973.9427266361245</v>
      </c>
      <c r="P14" s="63">
        <v>6</v>
      </c>
      <c r="Q14" s="66">
        <v>1085.725771425117</v>
      </c>
      <c r="R14" s="63">
        <v>8</v>
      </c>
      <c r="S14" s="122">
        <v>1284.2250642645365</v>
      </c>
      <c r="T14" s="63">
        <v>4</v>
      </c>
      <c r="U14" s="122">
        <v>1448.5013659665174</v>
      </c>
      <c r="V14" s="63">
        <v>2</v>
      </c>
      <c r="W14" s="66">
        <v>1351.1606956549012</v>
      </c>
      <c r="X14" s="63">
        <v>19</v>
      </c>
      <c r="Y14" s="66">
        <v>1023.2974931175067</v>
      </c>
      <c r="Z14" s="63">
        <v>22</v>
      </c>
      <c r="AA14" s="66">
        <v>1768.3290565121479</v>
      </c>
      <c r="AB14" s="65">
        <v>16</v>
      </c>
      <c r="AC14" s="53"/>
      <c r="AD14" s="53"/>
      <c r="AE14" s="53"/>
    </row>
    <row r="15" spans="2:31" ht="12.75">
      <c r="B15" s="36" t="s">
        <v>13</v>
      </c>
      <c r="C15" s="89">
        <v>1239.017538632323</v>
      </c>
      <c r="D15" s="62">
        <v>11</v>
      </c>
      <c r="E15" s="122">
        <v>997.7815070712696</v>
      </c>
      <c r="F15" s="63">
        <v>11</v>
      </c>
      <c r="G15" s="122">
        <v>1155.304238455646</v>
      </c>
      <c r="H15" s="63">
        <v>5</v>
      </c>
      <c r="I15" s="66">
        <v>608.0337837620286</v>
      </c>
      <c r="J15" s="63">
        <v>14</v>
      </c>
      <c r="K15" s="66">
        <v>1119.984770086839</v>
      </c>
      <c r="L15" s="63">
        <v>12</v>
      </c>
      <c r="M15" s="122">
        <v>1313.7539376837624</v>
      </c>
      <c r="N15" s="63">
        <v>2</v>
      </c>
      <c r="O15" s="122">
        <v>1774.945897243388</v>
      </c>
      <c r="P15" s="63">
        <v>17</v>
      </c>
      <c r="Q15" s="66">
        <v>1018.4396676170485</v>
      </c>
      <c r="R15" s="63">
        <v>18</v>
      </c>
      <c r="S15" s="66">
        <v>1112.439727823212</v>
      </c>
      <c r="T15" s="63">
        <v>10</v>
      </c>
      <c r="U15" s="122">
        <v>1410.540629822028</v>
      </c>
      <c r="V15" s="63">
        <v>3</v>
      </c>
      <c r="W15" s="66">
        <v>1582.261775431601</v>
      </c>
      <c r="X15" s="63">
        <v>4</v>
      </c>
      <c r="Y15" s="66">
        <v>1242.416013134372</v>
      </c>
      <c r="Z15" s="63">
        <v>9</v>
      </c>
      <c r="AA15" s="66">
        <v>1532.308515456687</v>
      </c>
      <c r="AB15" s="65">
        <v>23</v>
      </c>
      <c r="AC15" s="53"/>
      <c r="AD15" s="53"/>
      <c r="AE15" s="53"/>
    </row>
    <row r="16" spans="2:31" ht="12.75">
      <c r="B16" s="36" t="s">
        <v>18</v>
      </c>
      <c r="C16" s="89">
        <v>1226.5161436897495</v>
      </c>
      <c r="D16" s="62">
        <v>12</v>
      </c>
      <c r="E16" s="66">
        <v>936.3096610945107</v>
      </c>
      <c r="F16" s="63">
        <v>17</v>
      </c>
      <c r="G16" s="66">
        <v>1050.08667071983</v>
      </c>
      <c r="H16" s="63">
        <v>12</v>
      </c>
      <c r="I16" s="122">
        <v>783.3028670323175</v>
      </c>
      <c r="J16" s="63">
        <v>3</v>
      </c>
      <c r="K16" s="66">
        <v>1082.5248644903286</v>
      </c>
      <c r="L16" s="63">
        <v>15</v>
      </c>
      <c r="M16" s="122">
        <v>1074.7114780698644</v>
      </c>
      <c r="N16" s="63">
        <v>14</v>
      </c>
      <c r="O16" s="122">
        <v>1810.3736505294883</v>
      </c>
      <c r="P16" s="63">
        <v>16</v>
      </c>
      <c r="Q16" s="66">
        <v>952.885394651704</v>
      </c>
      <c r="R16" s="63">
        <v>22</v>
      </c>
      <c r="S16" s="66">
        <v>1084.32366744776</v>
      </c>
      <c r="T16" s="63">
        <v>17</v>
      </c>
      <c r="U16" s="66">
        <v>1228.0747666572688</v>
      </c>
      <c r="V16" s="63">
        <v>13</v>
      </c>
      <c r="W16" s="66">
        <v>1570.0506495005197</v>
      </c>
      <c r="X16" s="63">
        <v>6</v>
      </c>
      <c r="Y16" s="66">
        <v>1188.809075234464</v>
      </c>
      <c r="Z16" s="63">
        <v>11</v>
      </c>
      <c r="AA16" s="66">
        <v>1956.740978848944</v>
      </c>
      <c r="AB16" s="65">
        <v>7</v>
      </c>
      <c r="AC16" s="53"/>
      <c r="AD16" s="53"/>
      <c r="AE16" s="53"/>
    </row>
    <row r="17" spans="2:31" ht="12.75">
      <c r="B17" s="112" t="s">
        <v>7</v>
      </c>
      <c r="C17" s="89">
        <v>1215.370843022441</v>
      </c>
      <c r="D17" s="62">
        <v>13</v>
      </c>
      <c r="E17" s="122">
        <v>1025.4599014098599</v>
      </c>
      <c r="F17" s="63">
        <v>8</v>
      </c>
      <c r="G17" s="66">
        <v>1007.3774427763342</v>
      </c>
      <c r="H17" s="63">
        <v>15</v>
      </c>
      <c r="I17" s="66">
        <v>700.9896945110345</v>
      </c>
      <c r="J17" s="63">
        <v>7</v>
      </c>
      <c r="K17" s="122">
        <v>1194.7054218611484</v>
      </c>
      <c r="L17" s="63">
        <v>4</v>
      </c>
      <c r="M17" s="122">
        <v>1120.471314916668</v>
      </c>
      <c r="N17" s="63">
        <v>12</v>
      </c>
      <c r="O17" s="122">
        <v>2067.3535150533216</v>
      </c>
      <c r="P17" s="63">
        <v>1</v>
      </c>
      <c r="Q17" s="66">
        <v>964.6938370644895</v>
      </c>
      <c r="R17" s="63">
        <v>20</v>
      </c>
      <c r="S17" s="66">
        <v>935.7426554612383</v>
      </c>
      <c r="T17" s="63">
        <v>28</v>
      </c>
      <c r="U17" s="66">
        <v>1280.629565762115</v>
      </c>
      <c r="V17" s="63">
        <v>10</v>
      </c>
      <c r="W17" s="66">
        <v>1406.618148973603</v>
      </c>
      <c r="X17" s="63">
        <v>15</v>
      </c>
      <c r="Y17" s="66">
        <v>1185.0615766872336</v>
      </c>
      <c r="Z17" s="63">
        <v>13</v>
      </c>
      <c r="AA17" s="66">
        <v>1695.3470417922504</v>
      </c>
      <c r="AB17" s="65">
        <v>20</v>
      </c>
      <c r="AC17" s="53"/>
      <c r="AD17" s="53"/>
      <c r="AE17" s="53"/>
    </row>
    <row r="18" spans="2:31" ht="12.75">
      <c r="B18" s="36" t="s">
        <v>17</v>
      </c>
      <c r="C18" s="89">
        <v>1208.4210312498149</v>
      </c>
      <c r="D18" s="62">
        <v>14</v>
      </c>
      <c r="E18" s="66">
        <v>851.7584655776224</v>
      </c>
      <c r="F18" s="63">
        <v>21</v>
      </c>
      <c r="G18" s="122">
        <v>1169.6819012409426</v>
      </c>
      <c r="H18" s="63">
        <v>4</v>
      </c>
      <c r="I18" s="66">
        <v>583.3735626691524</v>
      </c>
      <c r="J18" s="63">
        <v>16</v>
      </c>
      <c r="K18" s="66">
        <v>1126.122598662039</v>
      </c>
      <c r="L18" s="63">
        <v>10</v>
      </c>
      <c r="M18" s="66">
        <v>1027.3042243087355</v>
      </c>
      <c r="N18" s="63">
        <v>19</v>
      </c>
      <c r="O18" s="122">
        <v>1947.4912230622967</v>
      </c>
      <c r="P18" s="63">
        <v>9</v>
      </c>
      <c r="Q18" s="66">
        <v>1024.3421481072676</v>
      </c>
      <c r="R18" s="63">
        <v>17</v>
      </c>
      <c r="S18" s="122">
        <v>1223.0440343850482</v>
      </c>
      <c r="T18" s="63">
        <v>7</v>
      </c>
      <c r="U18" s="66">
        <v>1175.7230313862674</v>
      </c>
      <c r="V18" s="63">
        <v>19</v>
      </c>
      <c r="W18" s="66">
        <v>1381.772901840389</v>
      </c>
      <c r="X18" s="63">
        <v>17</v>
      </c>
      <c r="Y18" s="66">
        <v>1097.1569737060402</v>
      </c>
      <c r="Z18" s="63">
        <v>18</v>
      </c>
      <c r="AA18" s="66">
        <v>1893.281310051981</v>
      </c>
      <c r="AB18" s="65">
        <v>11</v>
      </c>
      <c r="AC18" s="53"/>
      <c r="AD18" s="53"/>
      <c r="AE18" s="53"/>
    </row>
    <row r="19" spans="2:31" ht="12.75">
      <c r="B19" s="36" t="s">
        <v>9</v>
      </c>
      <c r="C19" s="89">
        <v>1194.9435871059895</v>
      </c>
      <c r="D19" s="62">
        <v>15</v>
      </c>
      <c r="E19" s="122">
        <v>1049.4854086161533</v>
      </c>
      <c r="F19" s="63">
        <v>5</v>
      </c>
      <c r="G19" s="66">
        <v>983.2805057669289</v>
      </c>
      <c r="H19" s="63">
        <v>20</v>
      </c>
      <c r="I19" s="66">
        <v>482.3916645077619</v>
      </c>
      <c r="J19" s="63">
        <v>22</v>
      </c>
      <c r="K19" s="122">
        <v>1238.8656168879913</v>
      </c>
      <c r="L19" s="63">
        <v>3</v>
      </c>
      <c r="M19" s="66">
        <v>1024.0395667716516</v>
      </c>
      <c r="N19" s="63">
        <v>20</v>
      </c>
      <c r="O19" s="122">
        <v>1902.4759352360206</v>
      </c>
      <c r="P19" s="63">
        <v>13</v>
      </c>
      <c r="Q19" s="66">
        <v>1024.4492641262932</v>
      </c>
      <c r="R19" s="63">
        <v>16</v>
      </c>
      <c r="S19" s="66">
        <v>1013.420096429171</v>
      </c>
      <c r="T19" s="63">
        <v>22</v>
      </c>
      <c r="U19" s="66">
        <v>1082.0375908680433</v>
      </c>
      <c r="V19" s="63">
        <v>20</v>
      </c>
      <c r="W19" s="66">
        <v>1534.2550472915664</v>
      </c>
      <c r="X19" s="63">
        <v>8</v>
      </c>
      <c r="Y19" s="66">
        <v>1141.7174390864093</v>
      </c>
      <c r="Z19" s="63">
        <v>15</v>
      </c>
      <c r="AA19" s="66">
        <v>1862.9049096838855</v>
      </c>
      <c r="AB19" s="65">
        <v>13</v>
      </c>
      <c r="AC19" s="53"/>
      <c r="AD19" s="53"/>
      <c r="AE19" s="53"/>
    </row>
    <row r="20" spans="2:31" ht="12.75">
      <c r="B20" s="40" t="s">
        <v>14</v>
      </c>
      <c r="C20" s="89">
        <v>1179.5089652713832</v>
      </c>
      <c r="D20" s="62">
        <v>16</v>
      </c>
      <c r="E20" s="122">
        <v>1070.1397335949152</v>
      </c>
      <c r="F20" s="63">
        <v>4</v>
      </c>
      <c r="G20" s="66">
        <v>1013.1767690407872</v>
      </c>
      <c r="H20" s="63">
        <v>13</v>
      </c>
      <c r="I20" s="66">
        <v>542.820422716207</v>
      </c>
      <c r="J20" s="63">
        <v>18</v>
      </c>
      <c r="K20" s="66">
        <v>1067.4552285920174</v>
      </c>
      <c r="L20" s="63">
        <v>17</v>
      </c>
      <c r="M20" s="122">
        <v>1245.2914317454354</v>
      </c>
      <c r="N20" s="63">
        <v>6</v>
      </c>
      <c r="O20" s="122">
        <v>1928.5694537311451</v>
      </c>
      <c r="P20" s="63">
        <v>10</v>
      </c>
      <c r="Q20" s="66">
        <v>1061.4171430052709</v>
      </c>
      <c r="R20" s="63">
        <v>11</v>
      </c>
      <c r="S20" s="66">
        <v>1035.1734456270617</v>
      </c>
      <c r="T20" s="63">
        <v>20</v>
      </c>
      <c r="U20" s="66">
        <v>1183.269764311831</v>
      </c>
      <c r="V20" s="63">
        <v>18</v>
      </c>
      <c r="W20" s="66">
        <v>1476.6733342970308</v>
      </c>
      <c r="X20" s="63">
        <v>11</v>
      </c>
      <c r="Y20" s="66">
        <v>1235.4967541949218</v>
      </c>
      <c r="Z20" s="63">
        <v>10</v>
      </c>
      <c r="AA20" s="66">
        <v>1294.6241023999805</v>
      </c>
      <c r="AB20" s="65">
        <v>24</v>
      </c>
      <c r="AC20" s="53"/>
      <c r="AD20" s="53"/>
      <c r="AE20" s="53"/>
    </row>
    <row r="21" spans="2:31" ht="12.75">
      <c r="B21" s="40" t="s">
        <v>15</v>
      </c>
      <c r="C21" s="89">
        <v>1170.15859603315</v>
      </c>
      <c r="D21" s="62">
        <v>17</v>
      </c>
      <c r="E21" s="66">
        <v>901.7577782903697</v>
      </c>
      <c r="F21" s="63">
        <v>20</v>
      </c>
      <c r="G21" s="66">
        <v>942.5945196989611</v>
      </c>
      <c r="H21" s="63">
        <v>23</v>
      </c>
      <c r="I21" s="122">
        <v>741.9861760882648</v>
      </c>
      <c r="J21" s="63">
        <v>5</v>
      </c>
      <c r="K21" s="66">
        <v>1017.8136661033477</v>
      </c>
      <c r="L21" s="63">
        <v>21</v>
      </c>
      <c r="M21" s="66">
        <v>997.4539437373124</v>
      </c>
      <c r="N21" s="63">
        <v>21</v>
      </c>
      <c r="O21" s="66">
        <v>1706.4427753520456</v>
      </c>
      <c r="P21" s="63">
        <v>19</v>
      </c>
      <c r="Q21" s="66">
        <v>1026.4247345488068</v>
      </c>
      <c r="R21" s="63">
        <v>15</v>
      </c>
      <c r="S21" s="66">
        <v>1109.649687849671</v>
      </c>
      <c r="T21" s="63">
        <v>12</v>
      </c>
      <c r="U21" s="66">
        <v>1224.4526632133923</v>
      </c>
      <c r="V21" s="63">
        <v>14</v>
      </c>
      <c r="W21" s="66">
        <v>1380.4741573351932</v>
      </c>
      <c r="X21" s="63">
        <v>18</v>
      </c>
      <c r="Y21" s="66">
        <v>1188.4933338988048</v>
      </c>
      <c r="Z21" s="63">
        <v>12</v>
      </c>
      <c r="AA21" s="66">
        <v>1804.3597162816354</v>
      </c>
      <c r="AB21" s="65">
        <v>15</v>
      </c>
      <c r="AC21" s="53"/>
      <c r="AD21" s="53"/>
      <c r="AE21" s="53"/>
    </row>
    <row r="22" spans="2:31" ht="12.75">
      <c r="B22" s="40" t="s">
        <v>12</v>
      </c>
      <c r="C22" s="89">
        <v>1160.3540966221517</v>
      </c>
      <c r="D22" s="62">
        <v>18</v>
      </c>
      <c r="E22" s="122">
        <v>1120.0989557398198</v>
      </c>
      <c r="F22" s="63">
        <v>2</v>
      </c>
      <c r="G22" s="66">
        <v>988.9448867923838</v>
      </c>
      <c r="H22" s="63">
        <v>18</v>
      </c>
      <c r="I22" s="66">
        <v>536.7044777451129</v>
      </c>
      <c r="J22" s="63">
        <v>19</v>
      </c>
      <c r="K22" s="66">
        <v>1181.258150058296</v>
      </c>
      <c r="L22" s="63">
        <v>6</v>
      </c>
      <c r="M22" s="66">
        <v>849.5361184895648</v>
      </c>
      <c r="N22" s="63">
        <v>25</v>
      </c>
      <c r="O22" s="122">
        <v>1959.235384264247</v>
      </c>
      <c r="P22" s="63">
        <v>8</v>
      </c>
      <c r="Q22" s="66">
        <v>1026.7776076861114</v>
      </c>
      <c r="R22" s="63">
        <v>14</v>
      </c>
      <c r="S22" s="66">
        <v>999.6817509430895</v>
      </c>
      <c r="T22" s="63">
        <v>24</v>
      </c>
      <c r="U22" s="66">
        <v>980.098688552196</v>
      </c>
      <c r="V22" s="63">
        <v>23</v>
      </c>
      <c r="W22" s="66">
        <v>1456.1108629546961</v>
      </c>
      <c r="X22" s="63">
        <v>13</v>
      </c>
      <c r="Y22" s="66">
        <v>1156.1883467364635</v>
      </c>
      <c r="Z22" s="63">
        <v>14</v>
      </c>
      <c r="AA22" s="66">
        <v>1669.6139295038413</v>
      </c>
      <c r="AB22" s="65">
        <v>22</v>
      </c>
      <c r="AC22" s="53"/>
      <c r="AD22" s="53"/>
      <c r="AE22" s="53"/>
    </row>
    <row r="23" spans="2:31" ht="12.75">
      <c r="B23" s="113" t="s">
        <v>8</v>
      </c>
      <c r="C23" s="89">
        <v>1142.7643607843584</v>
      </c>
      <c r="D23" s="62">
        <v>19</v>
      </c>
      <c r="E23" s="66">
        <v>938.1932884101415</v>
      </c>
      <c r="F23" s="63">
        <v>15</v>
      </c>
      <c r="G23" s="66">
        <v>814.6939126108018</v>
      </c>
      <c r="H23" s="63">
        <v>25</v>
      </c>
      <c r="I23" s="66">
        <v>584.9379161321308</v>
      </c>
      <c r="J23" s="63">
        <v>15</v>
      </c>
      <c r="K23" s="66">
        <v>1020.6529759567804</v>
      </c>
      <c r="L23" s="63">
        <v>20</v>
      </c>
      <c r="M23" s="122">
        <v>1147.3083096314363</v>
      </c>
      <c r="N23" s="63">
        <v>9</v>
      </c>
      <c r="O23" s="66">
        <v>1588.3990209373967</v>
      </c>
      <c r="P23" s="63">
        <v>23</v>
      </c>
      <c r="Q23" s="66">
        <v>1048.9018667514638</v>
      </c>
      <c r="R23" s="63">
        <v>13</v>
      </c>
      <c r="S23" s="66">
        <v>1108.3033611733126</v>
      </c>
      <c r="T23" s="63">
        <v>13</v>
      </c>
      <c r="U23" s="66">
        <v>1232.4408435647213</v>
      </c>
      <c r="V23" s="63">
        <v>12</v>
      </c>
      <c r="W23" s="66">
        <v>1305.6165572517368</v>
      </c>
      <c r="X23" s="63">
        <v>21</v>
      </c>
      <c r="Y23" s="66">
        <v>1116.9613880831052</v>
      </c>
      <c r="Z23" s="63">
        <v>16</v>
      </c>
      <c r="AA23" s="66">
        <v>1806.7628889092757</v>
      </c>
      <c r="AB23" s="65">
        <v>14</v>
      </c>
      <c r="AC23" s="53"/>
      <c r="AD23" s="53"/>
      <c r="AE23" s="53"/>
    </row>
    <row r="24" spans="2:31" ht="12.75">
      <c r="B24" s="40" t="s">
        <v>5</v>
      </c>
      <c r="C24" s="89">
        <v>1140.3214549479248</v>
      </c>
      <c r="D24" s="62">
        <v>20</v>
      </c>
      <c r="E24" s="66">
        <v>828.9484539208127</v>
      </c>
      <c r="F24" s="63">
        <v>24</v>
      </c>
      <c r="G24" s="66">
        <v>999.6289135318123</v>
      </c>
      <c r="H24" s="63">
        <v>16</v>
      </c>
      <c r="I24" s="66">
        <v>672.7066270663329</v>
      </c>
      <c r="J24" s="63">
        <v>10</v>
      </c>
      <c r="K24" s="66">
        <v>1021.0872902327335</v>
      </c>
      <c r="L24" s="63">
        <v>19</v>
      </c>
      <c r="M24" s="122">
        <v>1139.5556610304636</v>
      </c>
      <c r="N24" s="63">
        <v>10</v>
      </c>
      <c r="O24" s="66">
        <v>1474.777870902285</v>
      </c>
      <c r="P24" s="63">
        <v>27</v>
      </c>
      <c r="Q24" s="66">
        <v>956.4496540724035</v>
      </c>
      <c r="R24" s="63">
        <v>21</v>
      </c>
      <c r="S24" s="66">
        <v>1084.5721664448508</v>
      </c>
      <c r="T24" s="63">
        <v>16</v>
      </c>
      <c r="U24" s="66">
        <v>1219.9491695383658</v>
      </c>
      <c r="V24" s="63">
        <v>16</v>
      </c>
      <c r="W24" s="66">
        <v>1259.4139337546897</v>
      </c>
      <c r="X24" s="63">
        <v>23</v>
      </c>
      <c r="Y24" s="66">
        <v>1078.3768912747603</v>
      </c>
      <c r="Z24" s="63">
        <v>19</v>
      </c>
      <c r="AA24" s="66">
        <v>1948.3908276055909</v>
      </c>
      <c r="AB24" s="65">
        <v>8</v>
      </c>
      <c r="AC24" s="53"/>
      <c r="AD24" s="53"/>
      <c r="AE24" s="53"/>
    </row>
    <row r="25" spans="2:31" ht="12.75">
      <c r="B25" s="40" t="s">
        <v>22</v>
      </c>
      <c r="C25" s="89">
        <v>1137.155503636512</v>
      </c>
      <c r="D25" s="62">
        <v>21</v>
      </c>
      <c r="E25" s="66">
        <v>912.0732297884326</v>
      </c>
      <c r="F25" s="63">
        <v>19</v>
      </c>
      <c r="G25" s="66">
        <v>823.0826152185592</v>
      </c>
      <c r="H25" s="63">
        <v>24</v>
      </c>
      <c r="I25" s="66">
        <v>535.9192588348451</v>
      </c>
      <c r="J25" s="63">
        <v>20</v>
      </c>
      <c r="K25" s="66">
        <v>1016.982217611736</v>
      </c>
      <c r="L25" s="63">
        <v>22</v>
      </c>
      <c r="M25" s="122">
        <v>1136.6507472887638</v>
      </c>
      <c r="N25" s="63">
        <v>11</v>
      </c>
      <c r="O25" s="66">
        <v>1742.758592828194</v>
      </c>
      <c r="P25" s="63">
        <v>18</v>
      </c>
      <c r="Q25" s="66">
        <v>893.5528313227588</v>
      </c>
      <c r="R25" s="63">
        <v>24</v>
      </c>
      <c r="S25" s="66">
        <v>1117.4208575855444</v>
      </c>
      <c r="T25" s="63">
        <v>9</v>
      </c>
      <c r="U25" s="66">
        <v>1224.3766503965612</v>
      </c>
      <c r="V25" s="63">
        <v>15</v>
      </c>
      <c r="W25" s="66">
        <v>1236.6195230014362</v>
      </c>
      <c r="X25" s="63">
        <v>24</v>
      </c>
      <c r="Y25" s="66">
        <v>1076.9014441394645</v>
      </c>
      <c r="Z25" s="63">
        <v>20</v>
      </c>
      <c r="AA25" s="66">
        <v>1929.528075621852</v>
      </c>
      <c r="AB25" s="65">
        <v>10</v>
      </c>
      <c r="AC25" s="53"/>
      <c r="AD25" s="53"/>
      <c r="AE25" s="53"/>
    </row>
    <row r="26" spans="2:31" ht="12.75">
      <c r="B26" s="40" t="s">
        <v>20</v>
      </c>
      <c r="C26" s="89">
        <v>1081.26981356542</v>
      </c>
      <c r="D26" s="62">
        <v>22</v>
      </c>
      <c r="E26" s="66">
        <v>837.5035067896174</v>
      </c>
      <c r="F26" s="63">
        <v>22</v>
      </c>
      <c r="G26" s="66">
        <v>986.0230009090944</v>
      </c>
      <c r="H26" s="63">
        <v>19</v>
      </c>
      <c r="I26" s="66">
        <v>515.8372861521276</v>
      </c>
      <c r="J26" s="63">
        <v>21</v>
      </c>
      <c r="K26" s="66">
        <v>1002.8617068123972</v>
      </c>
      <c r="L26" s="63">
        <v>23</v>
      </c>
      <c r="M26" s="66">
        <v>995.158934690534</v>
      </c>
      <c r="N26" s="63">
        <v>22</v>
      </c>
      <c r="O26" s="122">
        <v>1887.8561270095001</v>
      </c>
      <c r="P26" s="63">
        <v>14</v>
      </c>
      <c r="Q26" s="66">
        <v>986.0759810623597</v>
      </c>
      <c r="R26" s="63">
        <v>19</v>
      </c>
      <c r="S26" s="66">
        <v>988.2343584000154</v>
      </c>
      <c r="T26" s="63">
        <v>25</v>
      </c>
      <c r="U26" s="66">
        <v>906.085864353173</v>
      </c>
      <c r="V26" s="63">
        <v>26</v>
      </c>
      <c r="W26" s="66">
        <v>1172.8017137920046</v>
      </c>
      <c r="X26" s="63">
        <v>25</v>
      </c>
      <c r="Y26" s="66">
        <v>968.9899620274933</v>
      </c>
      <c r="Z26" s="63">
        <v>23</v>
      </c>
      <c r="AA26" s="66">
        <v>1727.8093207867255</v>
      </c>
      <c r="AB26" s="65">
        <v>17</v>
      </c>
      <c r="AC26" s="53"/>
      <c r="AD26" s="53"/>
      <c r="AE26" s="53"/>
    </row>
    <row r="27" spans="2:31" ht="12.75">
      <c r="B27" s="40" t="s">
        <v>23</v>
      </c>
      <c r="C27" s="89">
        <v>1073.783840143029</v>
      </c>
      <c r="D27" s="62">
        <v>23</v>
      </c>
      <c r="E27" s="66">
        <v>830.969269913897</v>
      </c>
      <c r="F27" s="63">
        <v>23</v>
      </c>
      <c r="G27" s="122">
        <v>1143.299953622046</v>
      </c>
      <c r="H27" s="63">
        <v>8</v>
      </c>
      <c r="I27" s="66">
        <v>405.8576376385466</v>
      </c>
      <c r="J27" s="63">
        <v>25</v>
      </c>
      <c r="K27" s="66">
        <v>1027.1302506074328</v>
      </c>
      <c r="L27" s="63">
        <v>18</v>
      </c>
      <c r="M27" s="122">
        <v>1048.7282914485465</v>
      </c>
      <c r="N27" s="63">
        <v>18</v>
      </c>
      <c r="O27" s="66">
        <v>1619.298160614903</v>
      </c>
      <c r="P27" s="63">
        <v>20</v>
      </c>
      <c r="Q27" s="66">
        <v>1049.30868084566</v>
      </c>
      <c r="R27" s="63">
        <v>12</v>
      </c>
      <c r="S27" s="66">
        <v>939.2196496379642</v>
      </c>
      <c r="T27" s="63">
        <v>27</v>
      </c>
      <c r="U27" s="66">
        <v>1014.3258081900734</v>
      </c>
      <c r="V27" s="63">
        <v>22</v>
      </c>
      <c r="W27" s="66">
        <v>1421.6679437122134</v>
      </c>
      <c r="X27" s="63">
        <v>14</v>
      </c>
      <c r="Y27" s="66">
        <v>1101.2041537350856</v>
      </c>
      <c r="Z27" s="63">
        <v>17</v>
      </c>
      <c r="AA27" s="66">
        <v>1284.3962817499919</v>
      </c>
      <c r="AB27" s="65">
        <v>26</v>
      </c>
      <c r="AC27" s="53"/>
      <c r="AD27" s="53"/>
      <c r="AE27" s="53"/>
    </row>
    <row r="28" spans="2:31" ht="12.75">
      <c r="B28" s="40" t="s">
        <v>25</v>
      </c>
      <c r="C28" s="89">
        <v>1067.9808723432757</v>
      </c>
      <c r="D28" s="62">
        <v>24</v>
      </c>
      <c r="E28" s="66">
        <v>936.9815471907151</v>
      </c>
      <c r="F28" s="63">
        <v>16</v>
      </c>
      <c r="G28" s="66">
        <v>1007.8500281384895</v>
      </c>
      <c r="H28" s="63">
        <v>14</v>
      </c>
      <c r="I28" s="66">
        <v>626.1975927595096</v>
      </c>
      <c r="J28" s="63">
        <v>13</v>
      </c>
      <c r="K28" s="66">
        <v>884.6846240730329</v>
      </c>
      <c r="L28" s="63">
        <v>26</v>
      </c>
      <c r="M28" s="66">
        <v>846.8084437993869</v>
      </c>
      <c r="N28" s="63">
        <v>26</v>
      </c>
      <c r="O28" s="66">
        <v>1594.3966960134446</v>
      </c>
      <c r="P28" s="63">
        <v>22</v>
      </c>
      <c r="Q28" s="66">
        <v>873.9281701449884</v>
      </c>
      <c r="R28" s="63">
        <v>25</v>
      </c>
      <c r="S28" s="66">
        <v>1062.0776341137996</v>
      </c>
      <c r="T28" s="63">
        <v>18</v>
      </c>
      <c r="U28" s="66">
        <v>1027.3490105501137</v>
      </c>
      <c r="V28" s="63">
        <v>21</v>
      </c>
      <c r="W28" s="66">
        <v>1297.8208673454212</v>
      </c>
      <c r="X28" s="63">
        <v>22</v>
      </c>
      <c r="Y28" s="66">
        <v>968.4751637817449</v>
      </c>
      <c r="Z28" s="63">
        <v>24</v>
      </c>
      <c r="AA28" s="66">
        <v>1689.2006902086662</v>
      </c>
      <c r="AB28" s="65">
        <v>21</v>
      </c>
      <c r="AC28" s="53"/>
      <c r="AD28" s="53"/>
      <c r="AE28" s="53"/>
    </row>
    <row r="29" spans="2:31" ht="12.75">
      <c r="B29" s="40" t="s">
        <v>0</v>
      </c>
      <c r="C29" s="89">
        <v>992.0111082525808</v>
      </c>
      <c r="D29" s="62">
        <v>25</v>
      </c>
      <c r="E29" s="66">
        <v>757.9807007064614</v>
      </c>
      <c r="F29" s="63">
        <v>25</v>
      </c>
      <c r="G29" s="66">
        <v>760.7775467342425</v>
      </c>
      <c r="H29" s="63">
        <v>26</v>
      </c>
      <c r="I29" s="66">
        <v>384.5415256907321</v>
      </c>
      <c r="J29" s="63">
        <v>26</v>
      </c>
      <c r="K29" s="66">
        <v>926.3938538102555</v>
      </c>
      <c r="L29" s="63">
        <v>24</v>
      </c>
      <c r="M29" s="66">
        <v>944.8303444884303</v>
      </c>
      <c r="N29" s="63">
        <v>24</v>
      </c>
      <c r="O29" s="66">
        <v>1499.8258331770353</v>
      </c>
      <c r="P29" s="63">
        <v>25</v>
      </c>
      <c r="Q29" s="66">
        <v>916.1856444474556</v>
      </c>
      <c r="R29" s="63">
        <v>23</v>
      </c>
      <c r="S29" s="66">
        <v>1007.7590717654083</v>
      </c>
      <c r="T29" s="63">
        <v>23</v>
      </c>
      <c r="U29" s="66">
        <v>916.9002674939206</v>
      </c>
      <c r="V29" s="63">
        <v>25</v>
      </c>
      <c r="W29" s="66">
        <v>1111.4774340037156</v>
      </c>
      <c r="X29" s="63">
        <v>26</v>
      </c>
      <c r="Y29" s="66">
        <v>962.9366790261655</v>
      </c>
      <c r="Z29" s="63">
        <v>25</v>
      </c>
      <c r="AA29" s="66">
        <v>1714.5243976871534</v>
      </c>
      <c r="AB29" s="65">
        <v>18</v>
      </c>
      <c r="AC29" s="53"/>
      <c r="AD29" s="53"/>
      <c r="AE29" s="53"/>
    </row>
    <row r="30" spans="2:31" ht="12.75">
      <c r="B30" s="40" t="s">
        <v>24</v>
      </c>
      <c r="C30" s="89">
        <v>976.6062662500049</v>
      </c>
      <c r="D30" s="62">
        <v>26</v>
      </c>
      <c r="E30" s="66">
        <v>693.7367433463515</v>
      </c>
      <c r="F30" s="63">
        <v>27</v>
      </c>
      <c r="G30" s="66">
        <v>960.538534045369</v>
      </c>
      <c r="H30" s="63">
        <v>22</v>
      </c>
      <c r="I30" s="66">
        <v>468.67571442349794</v>
      </c>
      <c r="J30" s="63">
        <v>24</v>
      </c>
      <c r="K30" s="66">
        <v>834.7818217212111</v>
      </c>
      <c r="L30" s="63">
        <v>27</v>
      </c>
      <c r="M30" s="66">
        <v>986.6197493493621</v>
      </c>
      <c r="N30" s="63">
        <v>23</v>
      </c>
      <c r="O30" s="66">
        <v>1581.0897106829123</v>
      </c>
      <c r="P30" s="63">
        <v>24</v>
      </c>
      <c r="Q30" s="66">
        <v>842.1769014940631</v>
      </c>
      <c r="R30" s="63">
        <v>26</v>
      </c>
      <c r="S30" s="66">
        <v>950.4766046303668</v>
      </c>
      <c r="T30" s="63">
        <v>26</v>
      </c>
      <c r="U30" s="66">
        <v>928.9624180145449</v>
      </c>
      <c r="V30" s="63">
        <v>24</v>
      </c>
      <c r="W30" s="66">
        <v>1345.817295482495</v>
      </c>
      <c r="X30" s="63">
        <v>20</v>
      </c>
      <c r="Y30" s="66">
        <v>834.8878457570971</v>
      </c>
      <c r="Z30" s="63">
        <v>27</v>
      </c>
      <c r="AA30" s="66">
        <v>1291.5118560528012</v>
      </c>
      <c r="AB30" s="65">
        <v>25</v>
      </c>
      <c r="AC30" s="53"/>
      <c r="AD30" s="53"/>
      <c r="AE30" s="53"/>
    </row>
    <row r="31" spans="2:31" ht="12.75">
      <c r="B31" s="40" t="s">
        <v>19</v>
      </c>
      <c r="C31" s="89">
        <v>836.59688376416</v>
      </c>
      <c r="D31" s="62">
        <v>27</v>
      </c>
      <c r="E31" s="66">
        <v>743.9903116572689</v>
      </c>
      <c r="F31" s="63">
        <v>26</v>
      </c>
      <c r="G31" s="66">
        <v>756.9297073567102</v>
      </c>
      <c r="H31" s="63">
        <v>27</v>
      </c>
      <c r="I31" s="66">
        <v>319.5949347161474</v>
      </c>
      <c r="J31" s="63">
        <v>27</v>
      </c>
      <c r="K31" s="66">
        <v>892.448911534836</v>
      </c>
      <c r="L31" s="63">
        <v>25</v>
      </c>
      <c r="M31" s="66">
        <v>357.41818340286227</v>
      </c>
      <c r="N31" s="63">
        <v>27</v>
      </c>
      <c r="O31" s="66">
        <v>1482.6553535480357</v>
      </c>
      <c r="P31" s="63">
        <v>26</v>
      </c>
      <c r="Q31" s="66">
        <v>802.8992379078086</v>
      </c>
      <c r="R31" s="63">
        <v>27</v>
      </c>
      <c r="S31" s="66">
        <v>1044.9406918497132</v>
      </c>
      <c r="T31" s="63">
        <v>19</v>
      </c>
      <c r="U31" s="66">
        <v>764.4918238049436</v>
      </c>
      <c r="V31" s="63">
        <v>27</v>
      </c>
      <c r="W31" s="66">
        <v>1067.879210268572</v>
      </c>
      <c r="X31" s="63">
        <v>27</v>
      </c>
      <c r="Y31" s="66">
        <v>853.0544684421271</v>
      </c>
      <c r="Z31" s="63">
        <v>26</v>
      </c>
      <c r="AA31" s="66">
        <v>952.8597706809047</v>
      </c>
      <c r="AB31" s="65">
        <v>27</v>
      </c>
      <c r="AC31" s="53"/>
      <c r="AD31" s="53"/>
      <c r="AE31" s="53"/>
    </row>
    <row r="32" spans="2:31" ht="12.75">
      <c r="B32" s="40" t="s">
        <v>21</v>
      </c>
      <c r="C32" s="89">
        <v>718.9465884689536</v>
      </c>
      <c r="D32" s="62">
        <v>28</v>
      </c>
      <c r="E32" s="66">
        <v>568.0006310915347</v>
      </c>
      <c r="F32" s="63">
        <v>28</v>
      </c>
      <c r="G32" s="66">
        <v>638.2414332719103</v>
      </c>
      <c r="H32" s="63">
        <v>28</v>
      </c>
      <c r="I32" s="66">
        <v>280.35555879392376</v>
      </c>
      <c r="J32" s="63">
        <v>28</v>
      </c>
      <c r="K32" s="66">
        <v>580.7612539890808</v>
      </c>
      <c r="L32" s="63">
        <v>28</v>
      </c>
      <c r="M32" s="66">
        <v>262.19162217422854</v>
      </c>
      <c r="N32" s="63">
        <v>28</v>
      </c>
      <c r="O32" s="66">
        <v>1185.003107066921</v>
      </c>
      <c r="P32" s="63">
        <v>28</v>
      </c>
      <c r="Q32" s="66">
        <v>748.4335986740484</v>
      </c>
      <c r="R32" s="63">
        <v>28</v>
      </c>
      <c r="S32" s="66">
        <v>1111.7216380992597</v>
      </c>
      <c r="T32" s="63">
        <v>11</v>
      </c>
      <c r="U32" s="66">
        <v>689.5636570487065</v>
      </c>
      <c r="V32" s="63">
        <v>28</v>
      </c>
      <c r="W32" s="66">
        <v>1034.1326553939314</v>
      </c>
      <c r="X32" s="63">
        <v>28</v>
      </c>
      <c r="Y32" s="66">
        <v>654.6568418868557</v>
      </c>
      <c r="Z32" s="63">
        <v>28</v>
      </c>
      <c r="AA32" s="66">
        <v>874.2970641370563</v>
      </c>
      <c r="AB32" s="65">
        <v>28</v>
      </c>
      <c r="AC32" s="53"/>
      <c r="AD32" s="53"/>
      <c r="AE32" s="53"/>
    </row>
    <row r="33" spans="2:31" ht="13.5" thickBot="1">
      <c r="B33" s="97"/>
      <c r="C33" s="98"/>
      <c r="D33" s="99"/>
      <c r="E33" s="100"/>
      <c r="F33" s="101"/>
      <c r="G33" s="100"/>
      <c r="H33" s="101"/>
      <c r="I33" s="100"/>
      <c r="J33" s="101"/>
      <c r="K33" s="100"/>
      <c r="L33" s="101"/>
      <c r="M33" s="100"/>
      <c r="N33" s="101"/>
      <c r="O33" s="100"/>
      <c r="P33" s="101"/>
      <c r="Q33" s="100"/>
      <c r="R33" s="101"/>
      <c r="S33" s="100"/>
      <c r="T33" s="101"/>
      <c r="U33" s="100"/>
      <c r="V33" s="101"/>
      <c r="W33" s="100"/>
      <c r="X33" s="101"/>
      <c r="Y33" s="102"/>
      <c r="Z33" s="101"/>
      <c r="AA33" s="100"/>
      <c r="AB33" s="103"/>
      <c r="AC33" s="53"/>
      <c r="AD33" s="53"/>
      <c r="AE33" s="53"/>
    </row>
    <row r="34" spans="2:31" ht="12.75">
      <c r="B34" s="14" t="s">
        <v>49</v>
      </c>
      <c r="C34" s="104">
        <f>AVERAGE(C5:C33)</f>
        <v>1174.9045814220083</v>
      </c>
      <c r="D34" s="57"/>
      <c r="E34" s="73">
        <f>AVERAGE(E5:E32)</f>
        <v>936.1171188889336</v>
      </c>
      <c r="F34" s="105"/>
      <c r="G34" s="73">
        <f>AVERAGE(G5:G32)</f>
        <v>1024.0315112407623</v>
      </c>
      <c r="H34" s="105"/>
      <c r="I34" s="73">
        <f>AVERAGE(I5:I32)</f>
        <v>595.6296775275779</v>
      </c>
      <c r="J34" s="105"/>
      <c r="K34" s="73">
        <f>AVERAGE(K5:K32)</f>
        <v>1067.1552159351818</v>
      </c>
      <c r="L34" s="105"/>
      <c r="M34" s="73">
        <f>AVERAGE(M5:M32)</f>
        <v>1054.4719095810938</v>
      </c>
      <c r="N34" s="105"/>
      <c r="O34" s="73">
        <f>AVERAGE(O5:O32)</f>
        <v>1787.745243680816</v>
      </c>
      <c r="P34" s="105"/>
      <c r="Q34" s="73">
        <f>AVERAGE(Q5:Q32)</f>
        <v>1028.6996471429225</v>
      </c>
      <c r="R34" s="105"/>
      <c r="S34" s="73">
        <f>AVERAGE(S5:S32)</f>
        <v>1112.46575221803</v>
      </c>
      <c r="T34" s="105"/>
      <c r="U34" s="73">
        <f>AVERAGE(U5:U32)</f>
        <v>1176.9672041927836</v>
      </c>
      <c r="V34" s="105"/>
      <c r="W34" s="73">
        <f>AVERAGE(W5:W32)</f>
        <v>1407.7956875961422</v>
      </c>
      <c r="X34" s="105"/>
      <c r="Y34" s="73">
        <f>AVERAGE(Y5:Y32)</f>
        <v>1145.395573835766</v>
      </c>
      <c r="Z34" s="105"/>
      <c r="AA34" s="73">
        <f>AVERAGE(AA5:AA32)</f>
        <v>1762.3804352240948</v>
      </c>
      <c r="AB34" s="106"/>
      <c r="AC34" s="53"/>
      <c r="AD34" s="53"/>
      <c r="AE34" s="53"/>
    </row>
    <row r="35" spans="2:31" ht="12.75">
      <c r="B35" s="18" t="s">
        <v>54</v>
      </c>
      <c r="C35" s="19">
        <v>62</v>
      </c>
      <c r="D35" s="62"/>
      <c r="E35" s="74">
        <v>191</v>
      </c>
      <c r="F35" s="75"/>
      <c r="G35" s="74">
        <v>278</v>
      </c>
      <c r="H35" s="75"/>
      <c r="I35" s="74">
        <v>154</v>
      </c>
      <c r="J35" s="75"/>
      <c r="K35" s="76">
        <v>132</v>
      </c>
      <c r="L35" s="75"/>
      <c r="M35" s="74">
        <v>361</v>
      </c>
      <c r="N35" s="75"/>
      <c r="O35" s="74">
        <v>298</v>
      </c>
      <c r="P35" s="75"/>
      <c r="Q35" s="74">
        <v>139</v>
      </c>
      <c r="R35" s="75"/>
      <c r="S35" s="74">
        <v>255</v>
      </c>
      <c r="T35" s="75"/>
      <c r="U35" s="74">
        <v>176</v>
      </c>
      <c r="V35" s="75"/>
      <c r="W35" s="74">
        <v>147</v>
      </c>
      <c r="X35" s="75"/>
      <c r="Y35" s="74">
        <v>190</v>
      </c>
      <c r="Z35" s="75"/>
      <c r="AA35" s="74">
        <v>245</v>
      </c>
      <c r="AB35" s="77"/>
      <c r="AC35" s="53"/>
      <c r="AD35" s="53"/>
      <c r="AE35" s="53"/>
    </row>
    <row r="36" spans="2:31" ht="12.75">
      <c r="B36" s="48" t="s">
        <v>55</v>
      </c>
      <c r="C36" s="49" t="s">
        <v>58</v>
      </c>
      <c r="D36" s="62"/>
      <c r="E36" s="49" t="s">
        <v>58</v>
      </c>
      <c r="F36" s="75"/>
      <c r="G36" s="96">
        <v>0.0003</v>
      </c>
      <c r="H36" s="62"/>
      <c r="I36" s="49" t="s">
        <v>58</v>
      </c>
      <c r="J36" s="62"/>
      <c r="K36" s="49" t="s">
        <v>58</v>
      </c>
      <c r="L36" s="62"/>
      <c r="M36" s="49" t="s">
        <v>58</v>
      </c>
      <c r="N36" s="62"/>
      <c r="O36" s="49" t="s">
        <v>58</v>
      </c>
      <c r="P36" s="62"/>
      <c r="Q36" s="49" t="s">
        <v>58</v>
      </c>
      <c r="R36" s="62"/>
      <c r="S36" s="49">
        <v>0.0162</v>
      </c>
      <c r="T36" s="62"/>
      <c r="U36" s="49" t="s">
        <v>58</v>
      </c>
      <c r="V36" s="62"/>
      <c r="W36" s="49" t="s">
        <v>58</v>
      </c>
      <c r="X36" s="62"/>
      <c r="Y36" s="49" t="s">
        <v>58</v>
      </c>
      <c r="Z36" s="62"/>
      <c r="AA36" s="49" t="s">
        <v>58</v>
      </c>
      <c r="AB36" s="107"/>
      <c r="AC36" s="53"/>
      <c r="AD36" s="53"/>
      <c r="AE36" s="53"/>
    </row>
    <row r="37" spans="2:31" ht="12.75">
      <c r="B37" s="18" t="s">
        <v>50</v>
      </c>
      <c r="C37" s="20">
        <v>12.9</v>
      </c>
      <c r="D37" s="62"/>
      <c r="E37" s="78">
        <v>15.52</v>
      </c>
      <c r="F37" s="75"/>
      <c r="G37" s="78">
        <v>19.3</v>
      </c>
      <c r="H37" s="75"/>
      <c r="I37" s="78">
        <v>18.42</v>
      </c>
      <c r="J37" s="75"/>
      <c r="K37" s="78">
        <v>8.8</v>
      </c>
      <c r="L37" s="75"/>
      <c r="M37" s="78">
        <v>20.45</v>
      </c>
      <c r="N37" s="75"/>
      <c r="O37" s="78">
        <v>11.84</v>
      </c>
      <c r="P37" s="75"/>
      <c r="Q37" s="78">
        <v>9.46</v>
      </c>
      <c r="R37" s="75"/>
      <c r="S37" s="78">
        <v>16.29</v>
      </c>
      <c r="T37" s="75"/>
      <c r="U37" s="78">
        <v>10.65</v>
      </c>
      <c r="V37" s="75"/>
      <c r="W37" s="78">
        <v>7.44</v>
      </c>
      <c r="X37" s="75"/>
      <c r="Y37" s="78">
        <v>11.39</v>
      </c>
      <c r="Z37" s="75"/>
      <c r="AA37" s="78">
        <v>9.87</v>
      </c>
      <c r="AB37" s="77"/>
      <c r="AC37" s="53"/>
      <c r="AD37" s="53"/>
      <c r="AE37" s="53"/>
    </row>
    <row r="38" spans="2:31" ht="12.75">
      <c r="B38" s="18" t="s">
        <v>51</v>
      </c>
      <c r="C38" s="20">
        <v>0.9</v>
      </c>
      <c r="D38" s="62"/>
      <c r="E38" s="78">
        <v>0.67</v>
      </c>
      <c r="F38" s="75"/>
      <c r="G38" s="78">
        <v>0.53</v>
      </c>
      <c r="H38" s="75"/>
      <c r="I38" s="78">
        <v>0.73</v>
      </c>
      <c r="J38" s="75"/>
      <c r="K38" s="78">
        <v>0.76</v>
      </c>
      <c r="L38" s="75"/>
      <c r="M38" s="78">
        <v>0.7</v>
      </c>
      <c r="N38" s="75"/>
      <c r="O38" s="78">
        <v>0.65</v>
      </c>
      <c r="P38" s="75"/>
      <c r="Q38" s="78">
        <v>0.73</v>
      </c>
      <c r="R38" s="75"/>
      <c r="S38" s="78">
        <v>0.64</v>
      </c>
      <c r="T38" s="75"/>
      <c r="U38" s="78">
        <v>0.81</v>
      </c>
      <c r="V38" s="75"/>
      <c r="W38" s="78">
        <v>0.8</v>
      </c>
      <c r="X38" s="75"/>
      <c r="Y38" s="78">
        <v>0.75</v>
      </c>
      <c r="Z38" s="75"/>
      <c r="AA38" s="78">
        <v>0.85</v>
      </c>
      <c r="AB38" s="77"/>
      <c r="AC38" s="53"/>
      <c r="AD38" s="53"/>
      <c r="AE38" s="53"/>
    </row>
    <row r="39" spans="2:28" ht="13.5" thickBot="1">
      <c r="B39" s="24" t="s">
        <v>52</v>
      </c>
      <c r="C39" s="25">
        <v>47</v>
      </c>
      <c r="D39" s="69"/>
      <c r="E39" s="79">
        <v>4</v>
      </c>
      <c r="F39" s="70"/>
      <c r="G39" s="79">
        <v>4</v>
      </c>
      <c r="H39" s="70"/>
      <c r="I39" s="79">
        <v>4</v>
      </c>
      <c r="J39" s="70"/>
      <c r="K39" s="79">
        <v>4</v>
      </c>
      <c r="L39" s="70"/>
      <c r="M39" s="79">
        <v>3</v>
      </c>
      <c r="N39" s="70"/>
      <c r="O39" s="79">
        <v>4</v>
      </c>
      <c r="P39" s="70"/>
      <c r="Q39" s="79">
        <v>4</v>
      </c>
      <c r="R39" s="70"/>
      <c r="S39" s="79">
        <v>4</v>
      </c>
      <c r="T39" s="70"/>
      <c r="U39" s="79">
        <v>4</v>
      </c>
      <c r="V39" s="70"/>
      <c r="W39" s="79">
        <v>4</v>
      </c>
      <c r="X39" s="70"/>
      <c r="Y39" s="79">
        <v>4</v>
      </c>
      <c r="Z39" s="70"/>
      <c r="AA39" s="79">
        <v>4</v>
      </c>
      <c r="AB39" s="71"/>
    </row>
    <row r="40" ht="12.75">
      <c r="B40" s="53" t="s">
        <v>77</v>
      </c>
    </row>
    <row r="41" ht="12.75">
      <c r="B41" s="81" t="s">
        <v>73</v>
      </c>
    </row>
    <row r="42" ht="12.75">
      <c r="B42" s="54"/>
    </row>
    <row r="43" spans="2:25" ht="12.75">
      <c r="B43" s="82"/>
      <c r="I43" s="61"/>
      <c r="M43" s="83"/>
      <c r="N43" s="84"/>
      <c r="O43" s="83"/>
      <c r="P43" s="84"/>
      <c r="U43" s="61"/>
      <c r="Y43" s="61"/>
    </row>
    <row r="44" spans="2:28" ht="12.75">
      <c r="B44" s="54"/>
      <c r="M44" s="85"/>
      <c r="N44" s="84"/>
      <c r="O44" s="85"/>
      <c r="P44" s="84"/>
      <c r="U44" s="85"/>
      <c r="V44" s="84"/>
      <c r="Y44" s="85"/>
      <c r="Z44" s="84"/>
      <c r="AA44" s="84"/>
      <c r="AB44" s="84"/>
    </row>
    <row r="45" spans="2:28" ht="12.75">
      <c r="B45" s="86"/>
      <c r="D45" s="85"/>
      <c r="E45" s="84"/>
      <c r="K45" s="83"/>
      <c r="L45" s="85"/>
      <c r="M45" s="84"/>
      <c r="N45" s="84"/>
      <c r="O45" s="84"/>
      <c r="P45" s="84"/>
      <c r="U45" s="85"/>
      <c r="V45" s="84"/>
      <c r="Y45" s="85"/>
      <c r="Z45" s="84"/>
      <c r="AA45" s="84"/>
      <c r="AB45" s="84"/>
    </row>
    <row r="46" spans="2:28" ht="12.75">
      <c r="B46" s="54"/>
      <c r="D46" s="85"/>
      <c r="E46" s="84"/>
      <c r="K46" s="85"/>
      <c r="L46" s="85"/>
      <c r="M46" s="84"/>
      <c r="N46" s="84"/>
      <c r="O46" s="84"/>
      <c r="P46" s="84"/>
      <c r="U46" s="85"/>
      <c r="V46" s="84"/>
      <c r="Y46" s="85"/>
      <c r="Z46" s="84"/>
      <c r="AA46" s="84"/>
      <c r="AB46" s="84"/>
    </row>
    <row r="47" spans="2:28" ht="12.75">
      <c r="B47" s="86"/>
      <c r="D47" s="85"/>
      <c r="E47" s="84"/>
      <c r="K47" s="85"/>
      <c r="L47" s="85"/>
      <c r="M47" s="84"/>
      <c r="N47" s="84"/>
      <c r="O47" s="84"/>
      <c r="P47" s="84"/>
      <c r="U47" s="85"/>
      <c r="V47" s="84"/>
      <c r="Y47" s="85"/>
      <c r="Z47" s="84"/>
      <c r="AA47" s="84"/>
      <c r="AB47" s="84"/>
    </row>
    <row r="48" spans="1:31" s="53" customFormat="1" ht="11.25">
      <c r="A48" s="87"/>
      <c r="B48" s="86"/>
      <c r="D48" s="85"/>
      <c r="E48" s="84"/>
      <c r="K48" s="85"/>
      <c r="L48" s="85"/>
      <c r="M48" s="84"/>
      <c r="N48" s="84"/>
      <c r="O48" s="84"/>
      <c r="P48" s="84"/>
      <c r="U48" s="85"/>
      <c r="V48" s="84"/>
      <c r="Y48" s="85"/>
      <c r="Z48" s="84"/>
      <c r="AA48" s="84"/>
      <c r="AB48" s="84"/>
      <c r="AC48" s="80"/>
      <c r="AD48" s="80"/>
      <c r="AE48" s="80"/>
    </row>
    <row r="49" spans="1:31" s="53" customFormat="1" ht="11.25">
      <c r="A49" s="87"/>
      <c r="B49" s="88"/>
      <c r="D49" s="85"/>
      <c r="E49" s="84"/>
      <c r="K49" s="85"/>
      <c r="L49" s="85"/>
      <c r="M49" s="84"/>
      <c r="N49" s="84"/>
      <c r="O49" s="84"/>
      <c r="P49" s="84"/>
      <c r="U49" s="85"/>
      <c r="V49" s="84"/>
      <c r="Y49" s="85"/>
      <c r="Z49" s="84"/>
      <c r="AA49" s="84"/>
      <c r="AB49" s="84"/>
      <c r="AC49" s="80"/>
      <c r="AD49" s="80"/>
      <c r="AE49" s="80"/>
    </row>
    <row r="50" spans="1:31" s="53" customFormat="1" ht="11.25">
      <c r="A50" s="87"/>
      <c r="D50" s="85"/>
      <c r="E50" s="84"/>
      <c r="K50" s="85"/>
      <c r="L50" s="85"/>
      <c r="M50" s="84"/>
      <c r="N50" s="84"/>
      <c r="O50" s="84"/>
      <c r="P50" s="84"/>
      <c r="U50" s="85"/>
      <c r="V50" s="84"/>
      <c r="Y50" s="85"/>
      <c r="Z50" s="84"/>
      <c r="AA50" s="84"/>
      <c r="AB50" s="84"/>
      <c r="AC50" s="80"/>
      <c r="AD50" s="80"/>
      <c r="AE50" s="80"/>
    </row>
    <row r="51" spans="1:31" s="53" customFormat="1" ht="11.25">
      <c r="A51" s="87"/>
      <c r="B51" s="52"/>
      <c r="D51" s="85"/>
      <c r="E51" s="84"/>
      <c r="K51" s="85"/>
      <c r="L51" s="85"/>
      <c r="M51" s="84"/>
      <c r="N51" s="84"/>
      <c r="O51" s="84"/>
      <c r="P51" s="84"/>
      <c r="U51" s="85"/>
      <c r="V51" s="84"/>
      <c r="Y51" s="85"/>
      <c r="Z51" s="84"/>
      <c r="AA51" s="84"/>
      <c r="AB51" s="84"/>
      <c r="AC51" s="80"/>
      <c r="AD51" s="80"/>
      <c r="AE51" s="80"/>
    </row>
    <row r="52" spans="1:31" s="53" customFormat="1" ht="11.25">
      <c r="A52" s="87"/>
      <c r="D52" s="85"/>
      <c r="E52" s="84"/>
      <c r="K52" s="85"/>
      <c r="L52" s="85"/>
      <c r="M52" s="84"/>
      <c r="N52" s="84"/>
      <c r="O52" s="84"/>
      <c r="P52" s="84"/>
      <c r="U52" s="85"/>
      <c r="V52" s="84"/>
      <c r="Y52" s="85"/>
      <c r="Z52" s="84"/>
      <c r="AA52" s="84"/>
      <c r="AB52" s="84"/>
      <c r="AC52" s="80"/>
      <c r="AD52" s="80"/>
      <c r="AE52" s="80"/>
    </row>
    <row r="53" spans="1:31" s="53" customFormat="1" ht="11.25">
      <c r="A53" s="87"/>
      <c r="D53" s="85"/>
      <c r="E53" s="84"/>
      <c r="K53" s="85"/>
      <c r="L53" s="85"/>
      <c r="M53" s="84"/>
      <c r="N53" s="84"/>
      <c r="O53" s="84"/>
      <c r="P53" s="84"/>
      <c r="U53" s="85"/>
      <c r="V53" s="84"/>
      <c r="Y53" s="85"/>
      <c r="Z53" s="84"/>
      <c r="AA53" s="84"/>
      <c r="AB53" s="84"/>
      <c r="AC53" s="80"/>
      <c r="AD53" s="80"/>
      <c r="AE53" s="80"/>
    </row>
    <row r="54" spans="1:31" s="53" customFormat="1" ht="11.25">
      <c r="A54" s="87"/>
      <c r="D54" s="85"/>
      <c r="E54" s="84"/>
      <c r="K54" s="85"/>
      <c r="L54" s="85"/>
      <c r="M54" s="84"/>
      <c r="N54" s="84"/>
      <c r="O54" s="84"/>
      <c r="P54" s="84"/>
      <c r="U54" s="85"/>
      <c r="V54" s="84"/>
      <c r="Y54" s="85"/>
      <c r="Z54" s="84"/>
      <c r="AA54" s="84"/>
      <c r="AB54" s="84"/>
      <c r="AC54" s="80"/>
      <c r="AD54" s="80"/>
      <c r="AE54" s="80"/>
    </row>
    <row r="55" spans="1:31" s="53" customFormat="1" ht="11.25">
      <c r="A55" s="87"/>
      <c r="D55" s="85"/>
      <c r="E55" s="84"/>
      <c r="K55" s="85"/>
      <c r="L55" s="85"/>
      <c r="M55" s="84"/>
      <c r="N55" s="84"/>
      <c r="O55" s="84"/>
      <c r="P55" s="84"/>
      <c r="U55" s="85"/>
      <c r="V55" s="84"/>
      <c r="Y55" s="85"/>
      <c r="Z55" s="84"/>
      <c r="AA55" s="84"/>
      <c r="AB55" s="84"/>
      <c r="AC55" s="80"/>
      <c r="AD55" s="80"/>
      <c r="AE55" s="80"/>
    </row>
    <row r="56" spans="1:31" s="53" customFormat="1" ht="11.25">
      <c r="A56" s="87"/>
      <c r="D56" s="85"/>
      <c r="E56" s="84"/>
      <c r="K56" s="85"/>
      <c r="L56" s="85"/>
      <c r="M56" s="84"/>
      <c r="N56" s="84"/>
      <c r="O56" s="84"/>
      <c r="P56" s="84"/>
      <c r="U56" s="85"/>
      <c r="V56" s="84"/>
      <c r="Y56" s="85"/>
      <c r="Z56" s="84"/>
      <c r="AA56" s="84"/>
      <c r="AB56" s="84"/>
      <c r="AC56" s="80"/>
      <c r="AD56" s="80"/>
      <c r="AE56" s="80"/>
    </row>
    <row r="57" spans="1:31" s="53" customFormat="1" ht="11.25">
      <c r="A57" s="87"/>
      <c r="D57" s="85"/>
      <c r="E57" s="84"/>
      <c r="K57" s="85"/>
      <c r="L57" s="85"/>
      <c r="M57" s="84"/>
      <c r="N57" s="84"/>
      <c r="O57" s="84"/>
      <c r="P57" s="84"/>
      <c r="U57" s="85"/>
      <c r="V57" s="84"/>
      <c r="Y57" s="85"/>
      <c r="Z57" s="84"/>
      <c r="AA57" s="84"/>
      <c r="AB57" s="84"/>
      <c r="AC57" s="80"/>
      <c r="AD57" s="80"/>
      <c r="AE57" s="80"/>
    </row>
    <row r="58" spans="1:31" s="53" customFormat="1" ht="11.25">
      <c r="A58" s="87"/>
      <c r="D58" s="85"/>
      <c r="E58" s="84"/>
      <c r="K58" s="85"/>
      <c r="L58" s="85"/>
      <c r="M58" s="84"/>
      <c r="N58" s="84"/>
      <c r="O58" s="84"/>
      <c r="P58" s="84"/>
      <c r="U58" s="85"/>
      <c r="V58" s="84"/>
      <c r="Y58" s="85"/>
      <c r="Z58" s="84"/>
      <c r="AA58" s="84"/>
      <c r="AB58" s="84"/>
      <c r="AC58" s="80"/>
      <c r="AD58" s="80"/>
      <c r="AE58" s="80"/>
    </row>
    <row r="59" spans="1:31" s="53" customFormat="1" ht="11.25">
      <c r="A59" s="87"/>
      <c r="D59" s="85"/>
      <c r="E59" s="84"/>
      <c r="K59" s="85"/>
      <c r="L59" s="85"/>
      <c r="M59" s="84"/>
      <c r="N59" s="84"/>
      <c r="O59" s="84"/>
      <c r="P59" s="84"/>
      <c r="U59" s="85"/>
      <c r="V59" s="84"/>
      <c r="Y59" s="85"/>
      <c r="Z59" s="84"/>
      <c r="AA59" s="84"/>
      <c r="AB59" s="84"/>
      <c r="AC59" s="80"/>
      <c r="AD59" s="80"/>
      <c r="AE59" s="80"/>
    </row>
    <row r="60" spans="1:31" s="53" customFormat="1" ht="11.25">
      <c r="A60" s="87"/>
      <c r="D60" s="85"/>
      <c r="E60" s="84"/>
      <c r="K60" s="85"/>
      <c r="L60" s="85"/>
      <c r="M60" s="84"/>
      <c r="N60" s="84"/>
      <c r="O60" s="84"/>
      <c r="P60" s="84"/>
      <c r="U60" s="85"/>
      <c r="V60" s="84"/>
      <c r="Y60" s="85"/>
      <c r="Z60" s="84"/>
      <c r="AA60" s="84"/>
      <c r="AB60" s="84"/>
      <c r="AC60" s="80"/>
      <c r="AD60" s="80"/>
      <c r="AE60" s="80"/>
    </row>
    <row r="61" spans="1:31" s="53" customFormat="1" ht="11.25">
      <c r="A61" s="87"/>
      <c r="D61" s="85"/>
      <c r="E61" s="84"/>
      <c r="K61" s="85"/>
      <c r="L61" s="85"/>
      <c r="M61" s="84"/>
      <c r="N61" s="84"/>
      <c r="O61" s="84"/>
      <c r="P61" s="84"/>
      <c r="U61" s="85"/>
      <c r="V61" s="84"/>
      <c r="Y61" s="85"/>
      <c r="Z61" s="84"/>
      <c r="AA61" s="84"/>
      <c r="AB61" s="84"/>
      <c r="AC61" s="80"/>
      <c r="AD61" s="80"/>
      <c r="AE61" s="80"/>
    </row>
    <row r="62" spans="1:31" s="53" customFormat="1" ht="11.25">
      <c r="A62" s="87"/>
      <c r="D62" s="85"/>
      <c r="E62" s="84"/>
      <c r="K62" s="85"/>
      <c r="L62" s="85"/>
      <c r="M62" s="84"/>
      <c r="N62" s="84"/>
      <c r="O62" s="84"/>
      <c r="P62" s="84"/>
      <c r="U62" s="85"/>
      <c r="V62" s="84"/>
      <c r="Y62" s="85"/>
      <c r="Z62" s="84"/>
      <c r="AA62" s="84"/>
      <c r="AB62" s="84"/>
      <c r="AC62" s="80"/>
      <c r="AD62" s="80"/>
      <c r="AE62" s="80"/>
    </row>
    <row r="63" spans="1:31" s="53" customFormat="1" ht="11.25">
      <c r="A63" s="87"/>
      <c r="D63" s="85"/>
      <c r="E63" s="84"/>
      <c r="K63" s="85"/>
      <c r="L63" s="85"/>
      <c r="M63" s="84"/>
      <c r="N63" s="84"/>
      <c r="O63" s="84"/>
      <c r="P63" s="84"/>
      <c r="U63" s="85"/>
      <c r="V63" s="84"/>
      <c r="Y63" s="85"/>
      <c r="Z63" s="84"/>
      <c r="AA63" s="84"/>
      <c r="AB63" s="84"/>
      <c r="AC63" s="80"/>
      <c r="AD63" s="80"/>
      <c r="AE63" s="80"/>
    </row>
    <row r="64" spans="1:31" s="53" customFormat="1" ht="11.25">
      <c r="A64" s="87"/>
      <c r="D64" s="85"/>
      <c r="E64" s="84"/>
      <c r="K64" s="85"/>
      <c r="L64" s="85"/>
      <c r="M64" s="84"/>
      <c r="N64" s="84"/>
      <c r="O64" s="84"/>
      <c r="P64" s="84"/>
      <c r="U64" s="85"/>
      <c r="V64" s="84"/>
      <c r="Y64" s="85"/>
      <c r="Z64" s="84"/>
      <c r="AA64" s="84"/>
      <c r="AB64" s="84"/>
      <c r="AC64" s="80"/>
      <c r="AD64" s="80"/>
      <c r="AE64" s="80"/>
    </row>
    <row r="65" spans="1:31" s="53" customFormat="1" ht="11.25">
      <c r="A65" s="87"/>
      <c r="D65" s="85"/>
      <c r="E65" s="84"/>
      <c r="K65" s="85"/>
      <c r="L65" s="85"/>
      <c r="M65" s="84"/>
      <c r="N65" s="84"/>
      <c r="O65" s="84"/>
      <c r="P65" s="84"/>
      <c r="U65" s="85"/>
      <c r="V65" s="84"/>
      <c r="Y65" s="85"/>
      <c r="Z65" s="84"/>
      <c r="AA65" s="84"/>
      <c r="AB65" s="84"/>
      <c r="AC65" s="80"/>
      <c r="AD65" s="80"/>
      <c r="AE65" s="80"/>
    </row>
    <row r="66" spans="1:31" s="53" customFormat="1" ht="11.25">
      <c r="A66" s="87"/>
      <c r="D66" s="85"/>
      <c r="E66" s="84"/>
      <c r="K66" s="85"/>
      <c r="L66" s="85"/>
      <c r="M66" s="84"/>
      <c r="N66" s="84"/>
      <c r="O66" s="84"/>
      <c r="P66" s="84"/>
      <c r="U66" s="85"/>
      <c r="V66" s="84"/>
      <c r="Y66" s="85"/>
      <c r="Z66" s="84"/>
      <c r="AA66" s="84"/>
      <c r="AB66" s="84"/>
      <c r="AC66" s="80"/>
      <c r="AD66" s="80"/>
      <c r="AE66" s="80"/>
    </row>
    <row r="67" spans="1:31" s="53" customFormat="1" ht="11.25">
      <c r="A67" s="87"/>
      <c r="D67" s="85"/>
      <c r="E67" s="84"/>
      <c r="K67" s="85"/>
      <c r="L67" s="85"/>
      <c r="M67" s="84"/>
      <c r="N67" s="84"/>
      <c r="O67" s="84"/>
      <c r="P67" s="84"/>
      <c r="U67" s="85"/>
      <c r="V67" s="84"/>
      <c r="Y67" s="85"/>
      <c r="Z67" s="84"/>
      <c r="AA67" s="84"/>
      <c r="AB67" s="84"/>
      <c r="AC67" s="80"/>
      <c r="AD67" s="80"/>
      <c r="AE67" s="80"/>
    </row>
    <row r="68" spans="1:31" s="53" customFormat="1" ht="11.25">
      <c r="A68" s="87"/>
      <c r="D68" s="85"/>
      <c r="E68" s="84"/>
      <c r="K68" s="85"/>
      <c r="L68" s="85"/>
      <c r="M68" s="84"/>
      <c r="N68" s="84"/>
      <c r="O68" s="84"/>
      <c r="P68" s="84"/>
      <c r="U68" s="85"/>
      <c r="V68" s="84"/>
      <c r="Y68" s="85"/>
      <c r="Z68" s="84"/>
      <c r="AA68" s="84"/>
      <c r="AB68" s="84"/>
      <c r="AC68" s="80"/>
      <c r="AD68" s="80"/>
      <c r="AE68" s="80"/>
    </row>
    <row r="69" spans="1:31" s="53" customFormat="1" ht="11.25">
      <c r="A69" s="87"/>
      <c r="D69" s="85"/>
      <c r="E69" s="84"/>
      <c r="K69" s="85"/>
      <c r="L69" s="85"/>
      <c r="M69" s="84"/>
      <c r="N69" s="84"/>
      <c r="O69" s="84"/>
      <c r="P69" s="84"/>
      <c r="U69" s="85"/>
      <c r="V69" s="84"/>
      <c r="Y69" s="85"/>
      <c r="Z69" s="84"/>
      <c r="AA69" s="84"/>
      <c r="AB69" s="84"/>
      <c r="AC69" s="80"/>
      <c r="AD69" s="80"/>
      <c r="AE69" s="80"/>
    </row>
    <row r="70" spans="1:31" s="53" customFormat="1" ht="11.25">
      <c r="A70" s="87"/>
      <c r="D70" s="85"/>
      <c r="E70" s="84"/>
      <c r="K70" s="85"/>
      <c r="L70" s="85"/>
      <c r="M70" s="84"/>
      <c r="N70" s="84"/>
      <c r="O70" s="84"/>
      <c r="P70" s="84"/>
      <c r="U70" s="85"/>
      <c r="V70" s="84"/>
      <c r="Y70" s="85"/>
      <c r="Z70" s="84"/>
      <c r="AA70" s="84"/>
      <c r="AB70" s="84"/>
      <c r="AC70" s="80"/>
      <c r="AD70" s="80"/>
      <c r="AE70" s="80"/>
    </row>
    <row r="71" spans="1:31" s="53" customFormat="1" ht="11.25">
      <c r="A71" s="87"/>
      <c r="D71" s="85"/>
      <c r="E71" s="84"/>
      <c r="K71" s="85"/>
      <c r="L71" s="85"/>
      <c r="M71" s="84"/>
      <c r="N71" s="84"/>
      <c r="O71" s="84"/>
      <c r="P71" s="84"/>
      <c r="U71" s="85"/>
      <c r="V71" s="84"/>
      <c r="Y71" s="85"/>
      <c r="Z71" s="84"/>
      <c r="AA71" s="84"/>
      <c r="AB71" s="84"/>
      <c r="AC71" s="80"/>
      <c r="AD71" s="80"/>
      <c r="AE71" s="80"/>
    </row>
    <row r="72" spans="1:31" s="53" customFormat="1" ht="11.25">
      <c r="A72" s="87"/>
      <c r="D72" s="85"/>
      <c r="E72" s="84"/>
      <c r="K72" s="85"/>
      <c r="L72" s="85"/>
      <c r="M72" s="84"/>
      <c r="N72" s="84"/>
      <c r="O72" s="84"/>
      <c r="P72" s="84"/>
      <c r="U72" s="85"/>
      <c r="V72" s="84"/>
      <c r="Y72" s="85"/>
      <c r="Z72" s="84"/>
      <c r="AA72" s="84"/>
      <c r="AB72" s="84"/>
      <c r="AC72" s="80"/>
      <c r="AD72" s="80"/>
      <c r="AE72" s="80"/>
    </row>
    <row r="73" spans="1:31" s="53" customFormat="1" ht="11.25">
      <c r="A73" s="87"/>
      <c r="D73" s="85"/>
      <c r="E73" s="84"/>
      <c r="K73" s="85"/>
      <c r="L73" s="85"/>
      <c r="M73" s="84"/>
      <c r="N73" s="84"/>
      <c r="O73" s="84"/>
      <c r="P73" s="84"/>
      <c r="U73" s="85"/>
      <c r="V73" s="84"/>
      <c r="Y73" s="85"/>
      <c r="Z73" s="84"/>
      <c r="AA73" s="84"/>
      <c r="AB73" s="84"/>
      <c r="AC73" s="80"/>
      <c r="AD73" s="80"/>
      <c r="AE73" s="80"/>
    </row>
    <row r="74" spans="1:31" s="53" customFormat="1" ht="11.25">
      <c r="A74" s="87"/>
      <c r="D74" s="85"/>
      <c r="E74" s="84"/>
      <c r="K74" s="85"/>
      <c r="L74" s="85"/>
      <c r="M74" s="84"/>
      <c r="N74" s="84"/>
      <c r="O74" s="84"/>
      <c r="P74" s="84"/>
      <c r="U74" s="85"/>
      <c r="V74" s="84"/>
      <c r="Y74" s="85"/>
      <c r="Z74" s="84"/>
      <c r="AA74" s="84"/>
      <c r="AB74" s="84"/>
      <c r="AC74" s="80"/>
      <c r="AD74" s="80"/>
      <c r="AE74" s="80"/>
    </row>
    <row r="75" spans="1:31" s="53" customFormat="1" ht="11.25">
      <c r="A75" s="87"/>
      <c r="D75" s="85"/>
      <c r="E75" s="84"/>
      <c r="K75" s="85"/>
      <c r="L75" s="85"/>
      <c r="M75" s="84"/>
      <c r="N75" s="84"/>
      <c r="O75" s="84"/>
      <c r="P75" s="84"/>
      <c r="U75" s="85"/>
      <c r="V75" s="84"/>
      <c r="Y75" s="85"/>
      <c r="Z75" s="84"/>
      <c r="AA75" s="84"/>
      <c r="AB75" s="84"/>
      <c r="AC75" s="80"/>
      <c r="AD75" s="80"/>
      <c r="AE75" s="80"/>
    </row>
    <row r="76" spans="1:31" s="53" customFormat="1" ht="11.25">
      <c r="A76" s="87"/>
      <c r="D76" s="85"/>
      <c r="E76" s="84"/>
      <c r="K76" s="85"/>
      <c r="L76" s="85"/>
      <c r="M76" s="84"/>
      <c r="N76" s="84"/>
      <c r="O76" s="84"/>
      <c r="P76" s="84"/>
      <c r="AC76" s="80"/>
      <c r="AD76" s="80"/>
      <c r="AE76" s="80"/>
    </row>
  </sheetData>
  <sheetProtection/>
  <mergeCells count="14">
    <mergeCell ref="O3:P3"/>
    <mergeCell ref="G3:H3"/>
    <mergeCell ref="I3:J3"/>
    <mergeCell ref="B3:B4"/>
    <mergeCell ref="C3:D3"/>
    <mergeCell ref="E3:F3"/>
    <mergeCell ref="K3:L3"/>
    <mergeCell ref="M3:N3"/>
    <mergeCell ref="AA3:AB3"/>
    <mergeCell ref="U3:V3"/>
    <mergeCell ref="Q3:R3"/>
    <mergeCell ref="S3:T3"/>
    <mergeCell ref="W3:X3"/>
    <mergeCell ref="Y3:Z3"/>
  </mergeCells>
  <printOptions verticalCentered="1"/>
  <pageMargins left="0.25" right="0.25" top="0.5" bottom="0.5" header="0" footer="0"/>
  <pageSetup fitToHeight="1" fitToWidth="1"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AA49"/>
  <sheetViews>
    <sheetView zoomScalePageLayoutView="0" workbookViewId="0" topLeftCell="A1">
      <pane ySplit="5" topLeftCell="A6" activePane="bottomLeft" state="frozen"/>
      <selection pane="topLeft" activeCell="R9" sqref="R9"/>
      <selection pane="bottomLeft" activeCell="J5" sqref="J5"/>
    </sheetView>
  </sheetViews>
  <sheetFormatPr defaultColWidth="8.8515625" defaultRowHeight="12.75"/>
  <cols>
    <col min="1" max="1" width="4.574218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95</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3</v>
      </c>
      <c r="C6" s="183">
        <v>1182.5826384353725</v>
      </c>
      <c r="D6" s="114">
        <v>43.161791543615514</v>
      </c>
      <c r="E6" s="114">
        <v>8.33329648219279</v>
      </c>
      <c r="F6" s="33">
        <v>5.382</v>
      </c>
      <c r="G6" s="33">
        <v>27.895950679368326</v>
      </c>
      <c r="H6" s="33">
        <v>10.8075</v>
      </c>
      <c r="I6" s="33">
        <v>5</v>
      </c>
      <c r="J6" s="33">
        <v>1.1475</v>
      </c>
      <c r="K6" s="114">
        <v>84.6</v>
      </c>
      <c r="L6" s="33">
        <v>32.65</v>
      </c>
      <c r="M6" s="114">
        <v>7.975</v>
      </c>
      <c r="N6" s="34">
        <v>6.675</v>
      </c>
      <c r="O6" s="34">
        <v>54.75</v>
      </c>
      <c r="P6" s="35">
        <v>71.25</v>
      </c>
      <c r="Q6" s="8"/>
    </row>
    <row r="7" spans="2:17" ht="12.75">
      <c r="B7" s="36" t="s">
        <v>12</v>
      </c>
      <c r="C7" s="184">
        <v>1120.0989557398198</v>
      </c>
      <c r="D7" s="37">
        <v>40.67451388619229</v>
      </c>
      <c r="E7" s="37">
        <v>7.216791434569745</v>
      </c>
      <c r="F7" s="37">
        <v>5.0755</v>
      </c>
      <c r="G7" s="37">
        <v>28.60903844374855</v>
      </c>
      <c r="H7" s="37">
        <v>10.42</v>
      </c>
      <c r="I7" s="37">
        <v>4.75</v>
      </c>
      <c r="J7" s="37">
        <v>1.21</v>
      </c>
      <c r="K7" s="115">
        <v>84.45</v>
      </c>
      <c r="L7" s="37">
        <v>33.3</v>
      </c>
      <c r="M7" s="37">
        <v>6.375</v>
      </c>
      <c r="N7" s="38">
        <v>7.025</v>
      </c>
      <c r="O7" s="38">
        <v>75.5</v>
      </c>
      <c r="P7" s="39">
        <v>75.25</v>
      </c>
      <c r="Q7" s="8"/>
    </row>
    <row r="8" spans="2:17" ht="12.75">
      <c r="B8" s="36" t="s">
        <v>1</v>
      </c>
      <c r="C8" s="184">
        <v>1108.5150128270438</v>
      </c>
      <c r="D8" s="37">
        <v>41.73013599380874</v>
      </c>
      <c r="E8" s="37">
        <v>7.56725250381307</v>
      </c>
      <c r="F8" s="37">
        <v>5.455</v>
      </c>
      <c r="G8" s="37">
        <v>30.06793943056561</v>
      </c>
      <c r="H8" s="37">
        <v>10.39</v>
      </c>
      <c r="I8" s="37">
        <v>5.025</v>
      </c>
      <c r="J8" s="37">
        <v>1.1825</v>
      </c>
      <c r="K8" s="37">
        <v>83.575</v>
      </c>
      <c r="L8" s="37">
        <v>32.525</v>
      </c>
      <c r="M8" s="37">
        <v>6.1</v>
      </c>
      <c r="N8" s="38">
        <v>7.1</v>
      </c>
      <c r="O8" s="38">
        <v>60.75</v>
      </c>
      <c r="P8" s="39">
        <v>67</v>
      </c>
      <c r="Q8" s="8"/>
    </row>
    <row r="9" spans="2:17" ht="12.75">
      <c r="B9" s="36" t="s">
        <v>14</v>
      </c>
      <c r="C9" s="184">
        <v>1070.1397335949152</v>
      </c>
      <c r="D9" s="37">
        <v>38.84583930311102</v>
      </c>
      <c r="E9" s="37">
        <v>6.679026290709813</v>
      </c>
      <c r="F9" s="37">
        <v>4.8255</v>
      </c>
      <c r="G9" s="37">
        <v>28.07998751534826</v>
      </c>
      <c r="H9" s="37">
        <v>10.37</v>
      </c>
      <c r="I9" s="37">
        <v>4.9</v>
      </c>
      <c r="J9" s="37">
        <v>1.22</v>
      </c>
      <c r="K9" s="115">
        <v>85.4</v>
      </c>
      <c r="L9" s="115">
        <v>36.3</v>
      </c>
      <c r="M9" s="37">
        <v>5.9</v>
      </c>
      <c r="N9" s="38">
        <v>6.65</v>
      </c>
      <c r="O9" s="188">
        <v>79.5</v>
      </c>
      <c r="P9" s="190">
        <v>87.5</v>
      </c>
      <c r="Q9" s="8"/>
    </row>
    <row r="10" spans="2:17" ht="12.75">
      <c r="B10" s="36" t="s">
        <v>9</v>
      </c>
      <c r="C10" s="184">
        <v>1049.4854086161533</v>
      </c>
      <c r="D10" s="37">
        <v>39.46964961504307</v>
      </c>
      <c r="E10" s="37">
        <v>6.618465248432652</v>
      </c>
      <c r="F10" s="37">
        <v>4.6945</v>
      </c>
      <c r="G10" s="37">
        <v>28.007727235379846</v>
      </c>
      <c r="H10" s="37">
        <v>9.995</v>
      </c>
      <c r="I10" s="37">
        <v>5.15</v>
      </c>
      <c r="J10" s="37">
        <v>1.1875</v>
      </c>
      <c r="K10" s="115">
        <v>84.65</v>
      </c>
      <c r="L10" s="37">
        <v>33.075</v>
      </c>
      <c r="M10" s="37">
        <v>5.4</v>
      </c>
      <c r="N10" s="38">
        <v>6.7</v>
      </c>
      <c r="O10" s="38">
        <v>63.5</v>
      </c>
      <c r="P10" s="39">
        <v>73</v>
      </c>
      <c r="Q10" s="8"/>
    </row>
    <row r="11" spans="2:17" ht="12.75">
      <c r="B11" s="36" t="s">
        <v>11</v>
      </c>
      <c r="C11" s="184">
        <v>1045.03407065056</v>
      </c>
      <c r="D11" s="115">
        <v>43.819121988797335</v>
      </c>
      <c r="E11" s="37">
        <v>6.443845987880135</v>
      </c>
      <c r="F11" s="37">
        <v>4.3995</v>
      </c>
      <c r="G11" s="37">
        <v>29.976413849077016</v>
      </c>
      <c r="H11" s="37">
        <v>8.11</v>
      </c>
      <c r="I11" s="115">
        <v>5.475</v>
      </c>
      <c r="J11" s="37">
        <v>1.09</v>
      </c>
      <c r="K11" s="37">
        <v>81.55</v>
      </c>
      <c r="L11" s="37">
        <v>31.65</v>
      </c>
      <c r="M11" s="37">
        <v>6.525</v>
      </c>
      <c r="N11" s="188">
        <v>7.875</v>
      </c>
      <c r="O11" s="38">
        <v>22.25</v>
      </c>
      <c r="P11" s="39">
        <v>49.25</v>
      </c>
      <c r="Q11" s="8"/>
    </row>
    <row r="12" spans="2:17" ht="12.75">
      <c r="B12" s="36" t="s">
        <v>16</v>
      </c>
      <c r="C12" s="184">
        <v>1029.3769442742478</v>
      </c>
      <c r="D12" s="37">
        <v>41.70287482201938</v>
      </c>
      <c r="E12" s="37">
        <v>6.903556934488178</v>
      </c>
      <c r="F12" s="37">
        <v>4.893</v>
      </c>
      <c r="G12" s="37">
        <v>29.583132813696334</v>
      </c>
      <c r="H12" s="37">
        <v>9.495</v>
      </c>
      <c r="I12" s="37">
        <v>5.025</v>
      </c>
      <c r="J12" s="37">
        <v>1.1175</v>
      </c>
      <c r="K12" s="37">
        <v>83.3</v>
      </c>
      <c r="L12" s="37">
        <v>32.05</v>
      </c>
      <c r="M12" s="37">
        <v>5.925</v>
      </c>
      <c r="N12" s="188">
        <v>7.5</v>
      </c>
      <c r="O12" s="38">
        <v>41.75</v>
      </c>
      <c r="P12" s="39">
        <v>61.25</v>
      </c>
      <c r="Q12" s="8"/>
    </row>
    <row r="13" spans="2:17" ht="12.75">
      <c r="B13" s="36" t="s">
        <v>7</v>
      </c>
      <c r="C13" s="184">
        <v>1025.4599014098599</v>
      </c>
      <c r="D13" s="37">
        <v>41.566099141082795</v>
      </c>
      <c r="E13" s="37">
        <v>6.648963072946869</v>
      </c>
      <c r="F13" s="37">
        <v>5.3065</v>
      </c>
      <c r="G13" s="115">
        <v>33.180290904331315</v>
      </c>
      <c r="H13" s="37">
        <v>9.1875</v>
      </c>
      <c r="I13" s="37">
        <v>5.075</v>
      </c>
      <c r="J13" s="37">
        <v>1.15</v>
      </c>
      <c r="K13" s="37">
        <v>82.05</v>
      </c>
      <c r="L13" s="37">
        <v>30.7</v>
      </c>
      <c r="M13" s="37">
        <v>5.5</v>
      </c>
      <c r="N13" s="188">
        <v>8.15</v>
      </c>
      <c r="O13" s="38">
        <v>46.25</v>
      </c>
      <c r="P13" s="39">
        <v>55.5</v>
      </c>
      <c r="Q13" s="8"/>
    </row>
    <row r="14" spans="2:17" ht="12.75">
      <c r="B14" s="36" t="s">
        <v>4</v>
      </c>
      <c r="C14" s="184">
        <v>1016.427385544884</v>
      </c>
      <c r="D14" s="37">
        <v>39.482354950923856</v>
      </c>
      <c r="E14" s="37">
        <v>6.6876337414861515</v>
      </c>
      <c r="F14" s="37">
        <v>4.808999999999999</v>
      </c>
      <c r="G14" s="37">
        <v>28.42151313746829</v>
      </c>
      <c r="H14" s="37">
        <v>10.0925</v>
      </c>
      <c r="I14" s="37">
        <v>5.225</v>
      </c>
      <c r="J14" s="37">
        <v>1.195</v>
      </c>
      <c r="K14" s="115">
        <v>84.3</v>
      </c>
      <c r="L14" s="115">
        <v>34.925</v>
      </c>
      <c r="M14" s="37">
        <v>4.975</v>
      </c>
      <c r="N14" s="38">
        <v>6.7</v>
      </c>
      <c r="O14" s="38">
        <v>64</v>
      </c>
      <c r="P14" s="39">
        <v>73.75</v>
      </c>
      <c r="Q14" s="8"/>
    </row>
    <row r="15" spans="2:17" ht="12.75">
      <c r="B15" s="36" t="s">
        <v>2</v>
      </c>
      <c r="C15" s="184">
        <v>1003.8013564557407</v>
      </c>
      <c r="D15" s="37">
        <v>41.25891692104226</v>
      </c>
      <c r="E15" s="37">
        <v>7.29419549952147</v>
      </c>
      <c r="F15" s="37">
        <v>5.0515</v>
      </c>
      <c r="G15" s="37">
        <v>28.575969633015788</v>
      </c>
      <c r="H15" s="37">
        <v>10.2275</v>
      </c>
      <c r="I15" s="115">
        <v>5.525</v>
      </c>
      <c r="J15" s="37">
        <v>1.125</v>
      </c>
      <c r="K15" s="37">
        <v>82.575</v>
      </c>
      <c r="L15" s="37">
        <v>33.25</v>
      </c>
      <c r="M15" s="37">
        <v>6.575</v>
      </c>
      <c r="N15" s="38">
        <v>7.3</v>
      </c>
      <c r="O15" s="38">
        <v>32.75</v>
      </c>
      <c r="P15" s="39">
        <v>54</v>
      </c>
      <c r="Q15" s="8"/>
    </row>
    <row r="16" spans="2:17" ht="12.75">
      <c r="B16" s="36" t="s">
        <v>13</v>
      </c>
      <c r="C16" s="184">
        <v>997.7815070712696</v>
      </c>
      <c r="D16" s="37">
        <v>40.643623966774925</v>
      </c>
      <c r="E16" s="37">
        <v>7.058073102075613</v>
      </c>
      <c r="F16" s="37">
        <v>4.5755</v>
      </c>
      <c r="G16" s="37">
        <v>26.321448087663704</v>
      </c>
      <c r="H16" s="37">
        <v>10.1775</v>
      </c>
      <c r="I16" s="37">
        <v>5.275</v>
      </c>
      <c r="J16" s="37">
        <v>1.1825</v>
      </c>
      <c r="K16" s="115">
        <v>84.05</v>
      </c>
      <c r="L16" s="37">
        <v>34.025</v>
      </c>
      <c r="M16" s="37">
        <v>6.275</v>
      </c>
      <c r="N16" s="38">
        <v>6.75</v>
      </c>
      <c r="O16" s="38">
        <v>58</v>
      </c>
      <c r="P16" s="39">
        <v>68.75</v>
      </c>
      <c r="Q16" s="8"/>
    </row>
    <row r="17" spans="2:17" ht="12.75">
      <c r="B17" s="36" t="s">
        <v>6</v>
      </c>
      <c r="C17" s="185">
        <v>972.6754984207089</v>
      </c>
      <c r="D17" s="37">
        <v>40.67509978132167</v>
      </c>
      <c r="E17" s="37">
        <v>6.6968672299243845</v>
      </c>
      <c r="F17" s="37">
        <v>5.0975</v>
      </c>
      <c r="G17" s="37">
        <v>30.970554307461054</v>
      </c>
      <c r="H17" s="37">
        <v>9.6225</v>
      </c>
      <c r="I17" s="37">
        <v>5.1</v>
      </c>
      <c r="J17" s="37">
        <v>1.15</v>
      </c>
      <c r="K17" s="115">
        <v>84.05</v>
      </c>
      <c r="L17" s="37">
        <v>33.925</v>
      </c>
      <c r="M17" s="37">
        <v>6.725</v>
      </c>
      <c r="N17" s="38">
        <v>7.025</v>
      </c>
      <c r="O17" s="38">
        <v>51.75</v>
      </c>
      <c r="P17" s="39">
        <v>68</v>
      </c>
      <c r="Q17" s="8"/>
    </row>
    <row r="18" spans="2:17" ht="12.75">
      <c r="B18" s="36" t="s">
        <v>10</v>
      </c>
      <c r="C18" s="89">
        <v>963.0045753281166</v>
      </c>
      <c r="D18" s="115">
        <v>43.43083182352732</v>
      </c>
      <c r="E18" s="37">
        <v>6.812543611132434</v>
      </c>
      <c r="F18" s="37">
        <v>4.599</v>
      </c>
      <c r="G18" s="37">
        <v>29.329896029244562</v>
      </c>
      <c r="H18" s="37">
        <v>8.74</v>
      </c>
      <c r="I18" s="37">
        <v>5.175</v>
      </c>
      <c r="J18" s="37">
        <v>1.16</v>
      </c>
      <c r="K18" s="37">
        <v>83.6</v>
      </c>
      <c r="L18" s="37">
        <v>31.5</v>
      </c>
      <c r="M18" s="37">
        <v>6.55</v>
      </c>
      <c r="N18" s="38">
        <v>7.25</v>
      </c>
      <c r="O18" s="38">
        <v>52</v>
      </c>
      <c r="P18" s="39">
        <v>64.5</v>
      </c>
      <c r="Q18" s="8"/>
    </row>
    <row r="19" spans="2:17" ht="12.75">
      <c r="B19" s="36" t="s">
        <v>27</v>
      </c>
      <c r="C19" s="89">
        <v>962.068492822652</v>
      </c>
      <c r="D19" s="37">
        <v>40.7187318627249</v>
      </c>
      <c r="E19" s="37">
        <v>7.016933963647595</v>
      </c>
      <c r="F19" s="37">
        <v>4.866000000000004</v>
      </c>
      <c r="G19" s="37">
        <v>28.243307353477178</v>
      </c>
      <c r="H19" s="37">
        <v>10.02</v>
      </c>
      <c r="I19" s="37">
        <v>5.05</v>
      </c>
      <c r="J19" s="37">
        <v>1.1925</v>
      </c>
      <c r="K19" s="37">
        <v>83</v>
      </c>
      <c r="L19" s="37">
        <v>32</v>
      </c>
      <c r="M19" s="115">
        <v>7.849999999999985</v>
      </c>
      <c r="N19" s="188">
        <v>7.35</v>
      </c>
      <c r="O19" s="38">
        <v>61.49999999999992</v>
      </c>
      <c r="P19" s="39">
        <v>63.75</v>
      </c>
      <c r="Q19" s="8"/>
    </row>
    <row r="20" spans="2:17" ht="12.75">
      <c r="B20" s="36" t="s">
        <v>8</v>
      </c>
      <c r="C20" s="89">
        <v>938.1932884101415</v>
      </c>
      <c r="D20" s="37">
        <v>41.23237349237557</v>
      </c>
      <c r="E20" s="37">
        <v>7.341433704297715</v>
      </c>
      <c r="F20" s="37">
        <v>5.388999999999999</v>
      </c>
      <c r="G20" s="37">
        <v>30.317785243605524</v>
      </c>
      <c r="H20" s="37">
        <v>10.305</v>
      </c>
      <c r="I20" s="37">
        <v>5.3</v>
      </c>
      <c r="J20" s="37">
        <v>1.16</v>
      </c>
      <c r="K20" s="115">
        <v>83.95</v>
      </c>
      <c r="L20" s="37">
        <v>32.275</v>
      </c>
      <c r="M20" s="37">
        <v>4.85</v>
      </c>
      <c r="N20" s="38">
        <v>6.7</v>
      </c>
      <c r="O20" s="38">
        <v>50.5</v>
      </c>
      <c r="P20" s="39">
        <v>65.75</v>
      </c>
      <c r="Q20" s="8"/>
    </row>
    <row r="21" spans="2:17" ht="12.75">
      <c r="B21" s="40" t="s">
        <v>25</v>
      </c>
      <c r="C21" s="89">
        <v>936.9815471907151</v>
      </c>
      <c r="D21" s="41">
        <v>39.01534488997086</v>
      </c>
      <c r="E21" s="41">
        <v>6.435853918174557</v>
      </c>
      <c r="F21" s="41">
        <v>5.138</v>
      </c>
      <c r="G21" s="116">
        <v>31.167021026607898</v>
      </c>
      <c r="H21" s="41">
        <v>9.9425</v>
      </c>
      <c r="I21" s="41">
        <v>5.25</v>
      </c>
      <c r="J21" s="41">
        <v>1.145</v>
      </c>
      <c r="K21" s="41">
        <v>81.725</v>
      </c>
      <c r="L21" s="41">
        <v>31.675</v>
      </c>
      <c r="M21" s="41">
        <v>4.9</v>
      </c>
      <c r="N21" s="117">
        <v>8.1</v>
      </c>
      <c r="O21" s="42">
        <v>43</v>
      </c>
      <c r="P21" s="43">
        <v>56.5</v>
      </c>
      <c r="Q21" s="13"/>
    </row>
    <row r="22" spans="2:17" ht="12.75">
      <c r="B22" s="40" t="s">
        <v>18</v>
      </c>
      <c r="C22" s="89">
        <v>936.3096610945107</v>
      </c>
      <c r="D22" s="41">
        <v>39.91686168567435</v>
      </c>
      <c r="E22" s="41">
        <v>6.907136152263485</v>
      </c>
      <c r="F22" s="41">
        <v>5.51</v>
      </c>
      <c r="G22" s="116">
        <v>31.870866869999187</v>
      </c>
      <c r="H22" s="41">
        <v>10.24</v>
      </c>
      <c r="I22" s="41">
        <v>5.15</v>
      </c>
      <c r="J22" s="41">
        <v>1.1525</v>
      </c>
      <c r="K22" s="41">
        <v>83.475</v>
      </c>
      <c r="L22" s="41">
        <v>33.025</v>
      </c>
      <c r="M22" s="41">
        <v>6</v>
      </c>
      <c r="N22" s="42">
        <v>6.8</v>
      </c>
      <c r="O22" s="42">
        <v>50</v>
      </c>
      <c r="P22" s="43">
        <v>63.75</v>
      </c>
      <c r="Q22" s="13"/>
    </row>
    <row r="23" spans="2:17" ht="12.75">
      <c r="B23" s="40" t="s">
        <v>26</v>
      </c>
      <c r="C23" s="89">
        <v>926.6242599210572</v>
      </c>
      <c r="D23" s="41">
        <v>40.733123652590834</v>
      </c>
      <c r="E23" s="41">
        <v>7.2985895223257</v>
      </c>
      <c r="F23" s="41">
        <v>4.7195</v>
      </c>
      <c r="G23" s="41">
        <v>26.34452854053797</v>
      </c>
      <c r="H23" s="41">
        <v>10.5025</v>
      </c>
      <c r="I23" s="116">
        <v>5.375</v>
      </c>
      <c r="J23" s="41">
        <v>1.1125</v>
      </c>
      <c r="K23" s="116">
        <v>84.25</v>
      </c>
      <c r="L23" s="41">
        <v>31.725</v>
      </c>
      <c r="M23" s="41">
        <v>6.75</v>
      </c>
      <c r="N23" s="42">
        <v>7.15</v>
      </c>
      <c r="O23" s="42">
        <v>37.25</v>
      </c>
      <c r="P23" s="43">
        <v>64.5</v>
      </c>
      <c r="Q23" s="13"/>
    </row>
    <row r="24" spans="2:17" ht="12.75">
      <c r="B24" s="40" t="s">
        <v>22</v>
      </c>
      <c r="C24" s="89">
        <v>912.0732297884326</v>
      </c>
      <c r="D24" s="41">
        <v>38.55938305433063</v>
      </c>
      <c r="E24" s="41">
        <v>6.248367954020731</v>
      </c>
      <c r="F24" s="41">
        <v>4.9505</v>
      </c>
      <c r="G24" s="41">
        <v>30.557766863996754</v>
      </c>
      <c r="H24" s="41">
        <v>9.8525</v>
      </c>
      <c r="I24" s="41">
        <v>4.85</v>
      </c>
      <c r="J24" s="41">
        <v>1.16</v>
      </c>
      <c r="K24" s="41">
        <v>82.725</v>
      </c>
      <c r="L24" s="41">
        <v>31.275</v>
      </c>
      <c r="M24" s="41">
        <v>5.725</v>
      </c>
      <c r="N24" s="117">
        <v>7.6</v>
      </c>
      <c r="O24" s="42">
        <v>55</v>
      </c>
      <c r="P24" s="43">
        <v>62.5</v>
      </c>
      <c r="Q24" s="13"/>
    </row>
    <row r="25" spans="2:17" ht="12.75">
      <c r="B25" s="40" t="s">
        <v>15</v>
      </c>
      <c r="C25" s="89">
        <v>901.7577782903697</v>
      </c>
      <c r="D25" s="41">
        <v>39.2938474650916</v>
      </c>
      <c r="E25" s="41">
        <v>6.579643550207403</v>
      </c>
      <c r="F25" s="41">
        <v>5.0889999999999995</v>
      </c>
      <c r="G25" s="41">
        <v>30.38456329106089</v>
      </c>
      <c r="H25" s="41">
        <v>10.02</v>
      </c>
      <c r="I25" s="41">
        <v>4.85</v>
      </c>
      <c r="J25" s="41">
        <v>1.135</v>
      </c>
      <c r="K25" s="41">
        <v>82.875</v>
      </c>
      <c r="L25" s="41">
        <v>32.275</v>
      </c>
      <c r="M25" s="41">
        <v>5.875</v>
      </c>
      <c r="N25" s="117">
        <v>7.65</v>
      </c>
      <c r="O25" s="42">
        <v>48.25</v>
      </c>
      <c r="P25" s="43">
        <v>61</v>
      </c>
      <c r="Q25" s="13"/>
    </row>
    <row r="26" spans="2:17" ht="12.75">
      <c r="B26" s="40" t="s">
        <v>17</v>
      </c>
      <c r="C26" s="89">
        <v>851.7584655776224</v>
      </c>
      <c r="D26" s="41">
        <v>39.37290359069354</v>
      </c>
      <c r="E26" s="41">
        <v>6.631869260164644</v>
      </c>
      <c r="F26" s="41">
        <v>5.1875</v>
      </c>
      <c r="G26" s="41">
        <v>30.81437307485717</v>
      </c>
      <c r="H26" s="41">
        <v>10.0675</v>
      </c>
      <c r="I26" s="41">
        <v>5.075</v>
      </c>
      <c r="J26" s="41">
        <v>1.1275</v>
      </c>
      <c r="K26" s="116">
        <v>84.15</v>
      </c>
      <c r="L26" s="41">
        <v>31.95</v>
      </c>
      <c r="M26" s="41">
        <v>5.5</v>
      </c>
      <c r="N26" s="42">
        <v>7.2</v>
      </c>
      <c r="O26" s="42">
        <v>46.25</v>
      </c>
      <c r="P26" s="43">
        <v>66.75</v>
      </c>
      <c r="Q26" s="13"/>
    </row>
    <row r="27" spans="2:17" ht="12.75">
      <c r="B27" s="40" t="s">
        <v>20</v>
      </c>
      <c r="C27" s="89">
        <v>837.5035067896174</v>
      </c>
      <c r="D27" s="41">
        <v>37.345619787431986</v>
      </c>
      <c r="E27" s="41">
        <v>6.116579758276777</v>
      </c>
      <c r="F27" s="41">
        <v>4.404</v>
      </c>
      <c r="G27" s="41">
        <v>26.901535776425995</v>
      </c>
      <c r="H27" s="41">
        <v>10.07</v>
      </c>
      <c r="I27" s="41">
        <v>4.65</v>
      </c>
      <c r="J27" s="116">
        <v>1.2325</v>
      </c>
      <c r="K27" s="116">
        <v>85.125</v>
      </c>
      <c r="L27" s="116">
        <v>35.575</v>
      </c>
      <c r="M27" s="41">
        <v>6.025</v>
      </c>
      <c r="N27" s="42">
        <v>6.45</v>
      </c>
      <c r="O27" s="117">
        <v>86.75</v>
      </c>
      <c r="P27" s="118">
        <v>85.75</v>
      </c>
      <c r="Q27" s="13"/>
    </row>
    <row r="28" spans="2:17" ht="12.75">
      <c r="B28" s="40" t="s">
        <v>23</v>
      </c>
      <c r="C28" s="89">
        <v>830.969269913897</v>
      </c>
      <c r="D28" s="41">
        <v>38.685267168519445</v>
      </c>
      <c r="E28" s="41">
        <v>6.774263552937047</v>
      </c>
      <c r="F28" s="41">
        <v>4.973</v>
      </c>
      <c r="G28" s="41">
        <v>28.392933153078353</v>
      </c>
      <c r="H28" s="41">
        <v>10.585</v>
      </c>
      <c r="I28" s="41">
        <v>4.85</v>
      </c>
      <c r="J28" s="41">
        <v>1.17</v>
      </c>
      <c r="K28" s="116">
        <v>84.4</v>
      </c>
      <c r="L28" s="116">
        <v>34.825</v>
      </c>
      <c r="M28" s="41">
        <v>6.15</v>
      </c>
      <c r="N28" s="42">
        <v>6.825</v>
      </c>
      <c r="O28" s="42">
        <v>63.5</v>
      </c>
      <c r="P28" s="43">
        <v>75</v>
      </c>
      <c r="Q28" s="13"/>
    </row>
    <row r="29" spans="2:17" ht="12.75">
      <c r="B29" s="40" t="s">
        <v>5</v>
      </c>
      <c r="C29" s="89">
        <v>828.9484539208127</v>
      </c>
      <c r="D29" s="41">
        <v>40.21093215684316</v>
      </c>
      <c r="E29" s="41">
        <v>6.779349645211363</v>
      </c>
      <c r="F29" s="41">
        <v>4.914</v>
      </c>
      <c r="G29" s="41">
        <v>29.15588070896764</v>
      </c>
      <c r="H29" s="41">
        <v>9.945</v>
      </c>
      <c r="I29" s="41">
        <v>5.3</v>
      </c>
      <c r="J29" s="41">
        <v>1.1825</v>
      </c>
      <c r="K29" s="41">
        <v>83.625</v>
      </c>
      <c r="L29" s="41">
        <v>30.3</v>
      </c>
      <c r="M29" s="41">
        <v>6.8</v>
      </c>
      <c r="N29" s="117">
        <v>7.5</v>
      </c>
      <c r="O29" s="42">
        <v>56.25</v>
      </c>
      <c r="P29" s="43">
        <v>65</v>
      </c>
      <c r="Q29" s="13"/>
    </row>
    <row r="30" spans="2:17" ht="12.75">
      <c r="B30" s="40" t="s">
        <v>0</v>
      </c>
      <c r="C30" s="89">
        <v>757.9807007064614</v>
      </c>
      <c r="D30" s="41">
        <v>35.801220914382725</v>
      </c>
      <c r="E30" s="41">
        <v>6.073639099905113</v>
      </c>
      <c r="F30" s="41">
        <v>5.117</v>
      </c>
      <c r="G30" s="41">
        <v>30.17082203124791</v>
      </c>
      <c r="H30" s="41">
        <v>10.7425</v>
      </c>
      <c r="I30" s="41">
        <v>4.625</v>
      </c>
      <c r="J30" s="116">
        <v>1.2525</v>
      </c>
      <c r="K30" s="116">
        <v>84.65</v>
      </c>
      <c r="L30" s="116">
        <v>35.05</v>
      </c>
      <c r="M30" s="41">
        <v>5.375</v>
      </c>
      <c r="N30" s="42">
        <v>6.725</v>
      </c>
      <c r="O30" s="117">
        <v>88.25</v>
      </c>
      <c r="P30" s="118">
        <v>82.5</v>
      </c>
      <c r="Q30" s="8"/>
    </row>
    <row r="31" spans="2:17" ht="12.75">
      <c r="B31" s="40" t="s">
        <v>19</v>
      </c>
      <c r="C31" s="89">
        <v>743.9903116572689</v>
      </c>
      <c r="D31" s="41">
        <v>36.19900753781167</v>
      </c>
      <c r="E31" s="41">
        <v>5.849691433153325</v>
      </c>
      <c r="F31" s="41">
        <v>5.207</v>
      </c>
      <c r="G31" s="116">
        <v>32.274400909802644</v>
      </c>
      <c r="H31" s="41">
        <v>10.1925</v>
      </c>
      <c r="I31" s="41">
        <v>4.675</v>
      </c>
      <c r="J31" s="41">
        <v>1.19</v>
      </c>
      <c r="K31" s="41">
        <v>83.225</v>
      </c>
      <c r="L31" s="116">
        <v>35.775</v>
      </c>
      <c r="M31" s="41">
        <v>6.35</v>
      </c>
      <c r="N31" s="42">
        <v>6.925</v>
      </c>
      <c r="O31" s="42">
        <v>68.75</v>
      </c>
      <c r="P31" s="43">
        <v>73</v>
      </c>
      <c r="Q31" s="8"/>
    </row>
    <row r="32" spans="2:17" ht="12.75">
      <c r="B32" s="40" t="s">
        <v>24</v>
      </c>
      <c r="C32" s="89">
        <v>693.7367433463515</v>
      </c>
      <c r="D32" s="41">
        <v>36.797761161538226</v>
      </c>
      <c r="E32" s="41">
        <v>6.273489005957525</v>
      </c>
      <c r="F32" s="41">
        <v>4.9265</v>
      </c>
      <c r="G32" s="41">
        <v>28.944296955231327</v>
      </c>
      <c r="H32" s="41">
        <v>10.655</v>
      </c>
      <c r="I32" s="41">
        <v>4.625</v>
      </c>
      <c r="J32" s="116">
        <v>1.2725</v>
      </c>
      <c r="K32" s="116">
        <v>85</v>
      </c>
      <c r="L32" s="41">
        <v>32.725</v>
      </c>
      <c r="M32" s="41">
        <v>4.65</v>
      </c>
      <c r="N32" s="42">
        <v>6.975</v>
      </c>
      <c r="O32" s="117">
        <v>92.5</v>
      </c>
      <c r="P32" s="118">
        <v>83</v>
      </c>
      <c r="Q32" s="13"/>
    </row>
    <row r="33" spans="2:17" ht="12.75">
      <c r="B33" s="40" t="s">
        <v>21</v>
      </c>
      <c r="C33" s="89">
        <v>568.0006310915347</v>
      </c>
      <c r="D33" s="41">
        <v>35.03000669761441</v>
      </c>
      <c r="E33" s="41">
        <v>7.009238896270045</v>
      </c>
      <c r="F33" s="116">
        <v>6.218499999999999</v>
      </c>
      <c r="G33" s="41">
        <v>30.936811541224614</v>
      </c>
      <c r="H33" s="116">
        <v>12.925</v>
      </c>
      <c r="I33" s="41">
        <v>4.875</v>
      </c>
      <c r="J33" s="41">
        <v>1.2</v>
      </c>
      <c r="K33" s="116">
        <v>84.3</v>
      </c>
      <c r="L33" s="41">
        <v>32.25</v>
      </c>
      <c r="M33" s="41">
        <v>4.625</v>
      </c>
      <c r="N33" s="42">
        <v>7</v>
      </c>
      <c r="O33" s="42">
        <v>70.75</v>
      </c>
      <c r="P33" s="43">
        <v>73.5</v>
      </c>
      <c r="Q33" s="8"/>
    </row>
    <row r="34" spans="2:17" ht="13.5" thickBot="1">
      <c r="B34" s="9"/>
      <c r="C34" s="68"/>
      <c r="D34" s="10"/>
      <c r="E34" s="10"/>
      <c r="F34" s="10"/>
      <c r="G34" s="10"/>
      <c r="H34" s="10"/>
      <c r="I34" s="10"/>
      <c r="J34" s="10"/>
      <c r="K34" s="10"/>
      <c r="L34" s="10"/>
      <c r="M34" s="10"/>
      <c r="N34" s="11"/>
      <c r="O34" s="11"/>
      <c r="P34" s="12"/>
      <c r="Q34" s="8"/>
    </row>
    <row r="35" spans="2:16" ht="12.75">
      <c r="B35" s="14" t="s">
        <v>49</v>
      </c>
      <c r="C35" s="104">
        <f aca="true" t="shared" si="0" ref="C35:P35">AVERAGE(C6:C34)</f>
        <v>936.1171188889333</v>
      </c>
      <c r="D35" s="15">
        <f t="shared" si="0"/>
        <v>39.8347585305305</v>
      </c>
      <c r="E35" s="15">
        <f t="shared" si="0"/>
        <v>6.796306805570938</v>
      </c>
      <c r="F35" s="15">
        <f t="shared" si="0"/>
        <v>5.0276250000000005</v>
      </c>
      <c r="G35" s="15">
        <f t="shared" si="0"/>
        <v>29.482026978803212</v>
      </c>
      <c r="H35" s="15">
        <f t="shared" si="0"/>
        <v>10.132142857142856</v>
      </c>
      <c r="I35" s="15">
        <f t="shared" si="0"/>
        <v>5.042857142857143</v>
      </c>
      <c r="J35" s="15">
        <f t="shared" si="0"/>
        <v>1.1715178571428575</v>
      </c>
      <c r="K35" s="15">
        <f t="shared" si="0"/>
        <v>83.73660714285714</v>
      </c>
      <c r="L35" s="15">
        <f t="shared" si="0"/>
        <v>32.94910714285714</v>
      </c>
      <c r="M35" s="15">
        <f t="shared" si="0"/>
        <v>6.008035714285714</v>
      </c>
      <c r="N35" s="16">
        <f t="shared" si="0"/>
        <v>7.130357142857141</v>
      </c>
      <c r="O35" s="16">
        <f t="shared" si="0"/>
        <v>57.901785714285715</v>
      </c>
      <c r="P35" s="17">
        <f t="shared" si="0"/>
        <v>68.25892857142857</v>
      </c>
    </row>
    <row r="36" spans="2:16" ht="12.75">
      <c r="B36" s="18" t="s">
        <v>54</v>
      </c>
      <c r="C36" s="19">
        <v>191.26</v>
      </c>
      <c r="D36" s="20">
        <v>1.6</v>
      </c>
      <c r="E36" s="20">
        <v>0.46</v>
      </c>
      <c r="F36" s="20">
        <v>0.42</v>
      </c>
      <c r="G36" s="20">
        <v>2.07</v>
      </c>
      <c r="H36" s="20">
        <v>0.5</v>
      </c>
      <c r="I36" s="20">
        <v>0.2</v>
      </c>
      <c r="J36" s="20">
        <v>0.04</v>
      </c>
      <c r="K36" s="20">
        <v>1.67</v>
      </c>
      <c r="L36" s="20">
        <v>1.55</v>
      </c>
      <c r="M36" s="20">
        <v>0.74</v>
      </c>
      <c r="N36" s="21">
        <v>0.82</v>
      </c>
      <c r="O36" s="21">
        <v>13.72</v>
      </c>
      <c r="P36" s="22">
        <v>10.89</v>
      </c>
    </row>
    <row r="37" spans="1:27" s="51" customFormat="1" ht="12.75">
      <c r="A37" s="111"/>
      <c r="B37" s="48" t="s">
        <v>55</v>
      </c>
      <c r="C37" s="49" t="s">
        <v>58</v>
      </c>
      <c r="D37" s="49" t="s">
        <v>58</v>
      </c>
      <c r="E37" s="49" t="s">
        <v>58</v>
      </c>
      <c r="F37" s="49" t="s">
        <v>58</v>
      </c>
      <c r="G37" s="49" t="s">
        <v>58</v>
      </c>
      <c r="H37" s="49" t="s">
        <v>58</v>
      </c>
      <c r="I37" s="49" t="s">
        <v>58</v>
      </c>
      <c r="J37" s="49" t="s">
        <v>58</v>
      </c>
      <c r="K37" s="49">
        <v>0.0002</v>
      </c>
      <c r="L37" s="49" t="s">
        <v>58</v>
      </c>
      <c r="M37" s="49" t="s">
        <v>58</v>
      </c>
      <c r="N37" s="49">
        <v>0.0013</v>
      </c>
      <c r="O37" s="49" t="s">
        <v>58</v>
      </c>
      <c r="P37" s="124" t="s">
        <v>58</v>
      </c>
      <c r="Q37" s="47"/>
      <c r="R37" s="50"/>
      <c r="S37" s="50"/>
      <c r="T37" s="50"/>
      <c r="U37" s="50"/>
      <c r="V37" s="50"/>
      <c r="W37" s="50"/>
      <c r="X37" s="50"/>
      <c r="Y37" s="50"/>
      <c r="Z37" s="50"/>
      <c r="AA37" s="50"/>
    </row>
    <row r="38" spans="2:16" ht="12.75">
      <c r="B38" s="18" t="s">
        <v>50</v>
      </c>
      <c r="C38" s="20">
        <v>14.52</v>
      </c>
      <c r="D38" s="20">
        <v>2.85</v>
      </c>
      <c r="E38" s="20">
        <v>4.84</v>
      </c>
      <c r="F38" s="20">
        <v>5.88</v>
      </c>
      <c r="G38" s="20">
        <v>4.99</v>
      </c>
      <c r="H38" s="20">
        <v>3.49</v>
      </c>
      <c r="I38" s="20">
        <v>2.82</v>
      </c>
      <c r="J38" s="20">
        <v>2.3</v>
      </c>
      <c r="K38" s="20">
        <v>1.42</v>
      </c>
      <c r="L38" s="20">
        <v>3.35</v>
      </c>
      <c r="M38" s="20">
        <v>8.8</v>
      </c>
      <c r="N38" s="21">
        <v>8.14</v>
      </c>
      <c r="O38" s="21">
        <v>16.84</v>
      </c>
      <c r="P38" s="23">
        <v>11.33</v>
      </c>
    </row>
    <row r="39" spans="2:16" ht="12.75">
      <c r="B39" s="18" t="s">
        <v>51</v>
      </c>
      <c r="C39" s="20">
        <v>0.67</v>
      </c>
      <c r="D39" s="20">
        <v>0.83</v>
      </c>
      <c r="E39" s="20">
        <v>0.76</v>
      </c>
      <c r="F39" s="20">
        <v>0.7</v>
      </c>
      <c r="G39" s="20">
        <v>0.66</v>
      </c>
      <c r="H39" s="20">
        <v>0.87</v>
      </c>
      <c r="I39" s="20">
        <v>0.82</v>
      </c>
      <c r="J39" s="20">
        <v>0.77</v>
      </c>
      <c r="K39" s="20">
        <v>0.49</v>
      </c>
      <c r="L39" s="20">
        <v>0.74</v>
      </c>
      <c r="M39" s="20">
        <v>0.8</v>
      </c>
      <c r="N39" s="21">
        <v>0.47</v>
      </c>
      <c r="O39" s="21">
        <v>0.8</v>
      </c>
      <c r="P39" s="22">
        <v>0.67</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N3:N4"/>
    <mergeCell ref="O3:O4"/>
    <mergeCell ref="P3:P4"/>
    <mergeCell ref="B42:P43"/>
    <mergeCell ref="H3:H4"/>
    <mergeCell ref="I3:I4"/>
    <mergeCell ref="J3:J4"/>
    <mergeCell ref="K3:K4"/>
    <mergeCell ref="L3:L4"/>
    <mergeCell ref="M3:M4"/>
    <mergeCell ref="F3:F4"/>
    <mergeCell ref="G3:G4"/>
    <mergeCell ref="B3:B5"/>
    <mergeCell ref="C3:C4"/>
    <mergeCell ref="D3:D4"/>
    <mergeCell ref="E3:E4"/>
  </mergeCells>
  <printOptions verticalCentered="1"/>
  <pageMargins left="0.75" right="0.5" top="0.5" bottom="0.5" header="0" footer="0"/>
  <pageSetup fitToHeight="1" fitToWidth="1"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codeName="Sheet4">
    <tabColor indexed="26"/>
    <pageSetUpPr fitToPage="1"/>
  </sheetPr>
  <dimension ref="A1:AA49"/>
  <sheetViews>
    <sheetView zoomScalePageLayoutView="0" workbookViewId="0" topLeftCell="A1">
      <pane ySplit="5" topLeftCell="A6" activePane="bottomLeft" state="frozen"/>
      <selection pane="topLeft" activeCell="R9" sqref="R9"/>
      <selection pane="bottomLeft" activeCell="J5" sqref="J5"/>
    </sheetView>
  </sheetViews>
  <sheetFormatPr defaultColWidth="8.8515625" defaultRowHeight="12.75"/>
  <cols>
    <col min="1" max="1" width="5.2812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94</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27</v>
      </c>
      <c r="C6" s="183">
        <v>1374.5307683859396</v>
      </c>
      <c r="D6" s="33">
        <v>39.881268772203136</v>
      </c>
      <c r="E6" s="114">
        <v>7.820851228616311</v>
      </c>
      <c r="F6" s="33">
        <v>5.433799999999996</v>
      </c>
      <c r="G6" s="33">
        <v>27.731909038622007</v>
      </c>
      <c r="H6" s="33">
        <v>11.77</v>
      </c>
      <c r="I6" s="114">
        <v>5.455</v>
      </c>
      <c r="J6" s="114">
        <v>1.215</v>
      </c>
      <c r="K6" s="114">
        <v>85.35</v>
      </c>
      <c r="L6" s="33">
        <v>32.45</v>
      </c>
      <c r="M6" s="33">
        <v>5.224999999999992</v>
      </c>
      <c r="N6" s="34">
        <v>7.150000000000007</v>
      </c>
      <c r="O6" s="34">
        <v>68.24999999999989</v>
      </c>
      <c r="P6" s="35">
        <v>73.99999999999993</v>
      </c>
      <c r="Q6" s="8"/>
    </row>
    <row r="7" spans="2:17" ht="12.75">
      <c r="B7" s="36" t="s">
        <v>4</v>
      </c>
      <c r="C7" s="184">
        <v>1274.0476981631723</v>
      </c>
      <c r="D7" s="37">
        <v>37.39793647291868</v>
      </c>
      <c r="E7" s="37">
        <v>6.347917744112572</v>
      </c>
      <c r="F7" s="37">
        <v>4.865399999999999</v>
      </c>
      <c r="G7" s="115">
        <v>28.696174679223887</v>
      </c>
      <c r="H7" s="37">
        <v>10.55</v>
      </c>
      <c r="I7" s="37">
        <v>5.275</v>
      </c>
      <c r="J7" s="37">
        <v>1.2025</v>
      </c>
      <c r="K7" s="37">
        <v>85.075</v>
      </c>
      <c r="L7" s="37">
        <v>33.8</v>
      </c>
      <c r="M7" s="37">
        <v>3.8</v>
      </c>
      <c r="N7" s="38">
        <v>7.375</v>
      </c>
      <c r="O7" s="38">
        <v>68.75</v>
      </c>
      <c r="P7" s="39">
        <v>75</v>
      </c>
      <c r="Q7" s="8"/>
    </row>
    <row r="8" spans="2:17" ht="12.75">
      <c r="B8" s="36" t="s">
        <v>11</v>
      </c>
      <c r="C8" s="184">
        <v>1207.0576826106717</v>
      </c>
      <c r="D8" s="115">
        <v>42.90768158693364</v>
      </c>
      <c r="E8" s="37">
        <v>6.560096806183363</v>
      </c>
      <c r="F8" s="37">
        <v>4.4784999999999995</v>
      </c>
      <c r="G8" s="115">
        <v>29.341298032554555</v>
      </c>
      <c r="H8" s="37">
        <v>8.65</v>
      </c>
      <c r="I8" s="115">
        <v>5.5725</v>
      </c>
      <c r="J8" s="37">
        <v>1.11</v>
      </c>
      <c r="K8" s="37">
        <v>83.775</v>
      </c>
      <c r="L8" s="37">
        <v>31</v>
      </c>
      <c r="M8" s="37">
        <v>4.375</v>
      </c>
      <c r="N8" s="38">
        <v>7.925</v>
      </c>
      <c r="O8" s="38">
        <v>33.25</v>
      </c>
      <c r="P8" s="39">
        <v>57.75</v>
      </c>
      <c r="Q8" s="8"/>
    </row>
    <row r="9" spans="2:17" ht="12.75">
      <c r="B9" s="36" t="s">
        <v>17</v>
      </c>
      <c r="C9" s="184">
        <v>1169.6819012409426</v>
      </c>
      <c r="D9" s="37">
        <v>39.27381271806927</v>
      </c>
      <c r="E9" s="37">
        <v>7.160987198841284</v>
      </c>
      <c r="F9" s="37">
        <v>5.1297</v>
      </c>
      <c r="G9" s="37">
        <v>28.206798896841782</v>
      </c>
      <c r="H9" s="37">
        <v>11.01</v>
      </c>
      <c r="I9" s="37">
        <v>5.3325</v>
      </c>
      <c r="J9" s="37">
        <v>1.145</v>
      </c>
      <c r="K9" s="37">
        <v>84.35</v>
      </c>
      <c r="L9" s="37">
        <v>32.025</v>
      </c>
      <c r="M9" s="37">
        <v>3.925</v>
      </c>
      <c r="N9" s="38">
        <v>7.6</v>
      </c>
      <c r="O9" s="38">
        <v>49</v>
      </c>
      <c r="P9" s="39">
        <v>64.75</v>
      </c>
      <c r="Q9" s="8"/>
    </row>
    <row r="10" spans="2:17" ht="12.75">
      <c r="B10" s="36" t="s">
        <v>13</v>
      </c>
      <c r="C10" s="184">
        <v>1155.304238455646</v>
      </c>
      <c r="D10" s="37">
        <v>38.70840737504282</v>
      </c>
      <c r="E10" s="37">
        <v>7.233573348358972</v>
      </c>
      <c r="F10" s="37">
        <v>4.9287</v>
      </c>
      <c r="G10" s="37">
        <v>26.35640731394971</v>
      </c>
      <c r="H10" s="37">
        <v>11.34</v>
      </c>
      <c r="I10" s="37">
        <v>5.28</v>
      </c>
      <c r="J10" s="37">
        <v>1.2125</v>
      </c>
      <c r="K10" s="37">
        <v>84.2</v>
      </c>
      <c r="L10" s="37">
        <v>34.2</v>
      </c>
      <c r="M10" s="37">
        <v>4.375</v>
      </c>
      <c r="N10" s="38">
        <v>7.65</v>
      </c>
      <c r="O10" s="38">
        <v>68.75</v>
      </c>
      <c r="P10" s="39">
        <v>70.75</v>
      </c>
      <c r="Q10" s="8"/>
    </row>
    <row r="11" spans="2:17" ht="12.75">
      <c r="B11" s="36" t="s">
        <v>16</v>
      </c>
      <c r="C11" s="184">
        <v>1153.4928859333381</v>
      </c>
      <c r="D11" s="37">
        <v>40.41503157042638</v>
      </c>
      <c r="E11" s="37">
        <v>7.053654163282546</v>
      </c>
      <c r="F11" s="37">
        <v>5.1739999999999995</v>
      </c>
      <c r="G11" s="115">
        <v>29.66781751836438</v>
      </c>
      <c r="H11" s="37">
        <v>10.34</v>
      </c>
      <c r="I11" s="115">
        <v>5.4675</v>
      </c>
      <c r="J11" s="37">
        <v>1.125</v>
      </c>
      <c r="K11" s="37">
        <v>83.825</v>
      </c>
      <c r="L11" s="37">
        <v>30.2</v>
      </c>
      <c r="M11" s="37">
        <v>4.65</v>
      </c>
      <c r="N11" s="38">
        <v>7.725</v>
      </c>
      <c r="O11" s="38">
        <v>39.5</v>
      </c>
      <c r="P11" s="39">
        <v>59.75</v>
      </c>
      <c r="Q11" s="8"/>
    </row>
    <row r="12" spans="2:17" ht="12.75">
      <c r="B12" s="36" t="s">
        <v>2</v>
      </c>
      <c r="C12" s="184">
        <v>1149.5913353727647</v>
      </c>
      <c r="D12" s="115">
        <v>41.955293478434456</v>
      </c>
      <c r="E12" s="115">
        <v>7.769207490164535</v>
      </c>
      <c r="F12" s="37">
        <v>5.6575</v>
      </c>
      <c r="G12" s="115">
        <v>30.551659107396464</v>
      </c>
      <c r="H12" s="37">
        <v>10.69</v>
      </c>
      <c r="I12" s="115">
        <v>5.71</v>
      </c>
      <c r="J12" s="37">
        <v>1.095</v>
      </c>
      <c r="K12" s="37">
        <v>83.75</v>
      </c>
      <c r="L12" s="37">
        <v>30.1</v>
      </c>
      <c r="M12" s="37">
        <v>4.775</v>
      </c>
      <c r="N12" s="38">
        <v>7.625</v>
      </c>
      <c r="O12" s="38">
        <v>24.75</v>
      </c>
      <c r="P12" s="39">
        <v>46.25</v>
      </c>
      <c r="Q12" s="8"/>
    </row>
    <row r="13" spans="2:17" ht="12.75">
      <c r="B13" s="36" t="s">
        <v>23</v>
      </c>
      <c r="C13" s="184">
        <v>1143.299953622046</v>
      </c>
      <c r="D13" s="37">
        <v>37.44573132598374</v>
      </c>
      <c r="E13" s="37">
        <v>7.130014055696117</v>
      </c>
      <c r="F13" s="37">
        <v>5.2894</v>
      </c>
      <c r="G13" s="37">
        <v>27.769692046867</v>
      </c>
      <c r="H13" s="37">
        <v>11.81</v>
      </c>
      <c r="I13" s="37">
        <v>4.9025</v>
      </c>
      <c r="J13" s="115">
        <v>1.245</v>
      </c>
      <c r="K13" s="115">
        <v>86.175</v>
      </c>
      <c r="L13" s="37">
        <v>35.475</v>
      </c>
      <c r="M13" s="37">
        <v>4.025</v>
      </c>
      <c r="N13" s="38">
        <v>6.925</v>
      </c>
      <c r="O13" s="188">
        <v>88.75</v>
      </c>
      <c r="P13" s="190">
        <v>90</v>
      </c>
      <c r="Q13" s="8"/>
    </row>
    <row r="14" spans="2:17" ht="12.75">
      <c r="B14" s="36" t="s">
        <v>6</v>
      </c>
      <c r="C14" s="184">
        <v>1136.5333668701874</v>
      </c>
      <c r="D14" s="37">
        <v>41.129367385734135</v>
      </c>
      <c r="E14" s="37">
        <v>6.8622658775442735</v>
      </c>
      <c r="F14" s="37">
        <v>5.066999999999999</v>
      </c>
      <c r="G14" s="115">
        <v>30.338258491127025</v>
      </c>
      <c r="H14" s="37">
        <v>9.73</v>
      </c>
      <c r="I14" s="37">
        <v>5.2775</v>
      </c>
      <c r="J14" s="37">
        <v>1.13</v>
      </c>
      <c r="K14" s="37">
        <v>84.875</v>
      </c>
      <c r="L14" s="37">
        <v>30.175</v>
      </c>
      <c r="M14" s="37">
        <v>5</v>
      </c>
      <c r="N14" s="38">
        <v>7.5</v>
      </c>
      <c r="O14" s="38">
        <v>47</v>
      </c>
      <c r="P14" s="39">
        <v>67.75</v>
      </c>
      <c r="Q14" s="8"/>
    </row>
    <row r="15" spans="2:17" ht="12.75">
      <c r="B15" s="36" t="s">
        <v>3</v>
      </c>
      <c r="C15" s="184">
        <v>1107.6827487739677</v>
      </c>
      <c r="D15" s="37">
        <v>41.284021296008405</v>
      </c>
      <c r="E15" s="115">
        <v>8.138722347548942</v>
      </c>
      <c r="F15" s="37">
        <v>5.2271</v>
      </c>
      <c r="G15" s="37">
        <v>26.493792219858843</v>
      </c>
      <c r="H15" s="37">
        <v>11.44</v>
      </c>
      <c r="I15" s="37">
        <v>5.14</v>
      </c>
      <c r="J15" s="37">
        <v>1.135</v>
      </c>
      <c r="K15" s="37">
        <v>84.725</v>
      </c>
      <c r="L15" s="37">
        <v>30.675</v>
      </c>
      <c r="M15" s="115">
        <v>5.725</v>
      </c>
      <c r="N15" s="38">
        <v>7.5</v>
      </c>
      <c r="O15" s="38">
        <v>50.25</v>
      </c>
      <c r="P15" s="39">
        <v>68</v>
      </c>
      <c r="Q15" s="8"/>
    </row>
    <row r="16" spans="2:17" ht="12.75">
      <c r="B16" s="36" t="s">
        <v>1</v>
      </c>
      <c r="C16" s="184">
        <v>1099.483149965861</v>
      </c>
      <c r="D16" s="37">
        <v>40.6095894748919</v>
      </c>
      <c r="E16" s="37">
        <v>7.412823021686929</v>
      </c>
      <c r="F16" s="37">
        <v>5.4392000000000005</v>
      </c>
      <c r="G16" s="115">
        <v>29.758933012741</v>
      </c>
      <c r="H16" s="37">
        <v>10.79</v>
      </c>
      <c r="I16" s="37">
        <v>5.0375</v>
      </c>
      <c r="J16" s="37">
        <v>1.16</v>
      </c>
      <c r="K16" s="37">
        <v>83.75</v>
      </c>
      <c r="L16" s="37">
        <v>30.175</v>
      </c>
      <c r="M16" s="37">
        <v>4.35</v>
      </c>
      <c r="N16" s="38">
        <v>7.825</v>
      </c>
      <c r="O16" s="38">
        <v>56</v>
      </c>
      <c r="P16" s="39">
        <v>64</v>
      </c>
      <c r="Q16" s="8"/>
    </row>
    <row r="17" spans="2:17" ht="12.75">
      <c r="B17" s="36" t="s">
        <v>18</v>
      </c>
      <c r="C17" s="185">
        <v>1050.08667071983</v>
      </c>
      <c r="D17" s="37">
        <v>39.1929992827741</v>
      </c>
      <c r="E17" s="37">
        <v>6.685592275366687</v>
      </c>
      <c r="F17" s="37">
        <v>5.0308</v>
      </c>
      <c r="G17" s="115">
        <v>29.53040598026093</v>
      </c>
      <c r="H17" s="37">
        <v>10.31</v>
      </c>
      <c r="I17" s="37">
        <v>5.33</v>
      </c>
      <c r="J17" s="37">
        <v>1.1225</v>
      </c>
      <c r="K17" s="37">
        <v>83.625</v>
      </c>
      <c r="L17" s="37">
        <v>31.05</v>
      </c>
      <c r="M17" s="37">
        <v>4.4</v>
      </c>
      <c r="N17" s="38">
        <v>7.875</v>
      </c>
      <c r="O17" s="38">
        <v>40.25</v>
      </c>
      <c r="P17" s="39">
        <v>59.25</v>
      </c>
      <c r="Q17" s="8"/>
    </row>
    <row r="18" spans="2:17" ht="12.75">
      <c r="B18" s="36" t="s">
        <v>14</v>
      </c>
      <c r="C18" s="89">
        <v>1013.1767690407872</v>
      </c>
      <c r="D18" s="37">
        <v>37.78185187356636</v>
      </c>
      <c r="E18" s="37">
        <v>7.147305493053282</v>
      </c>
      <c r="F18" s="37">
        <v>8.6471</v>
      </c>
      <c r="G18" s="37">
        <v>24.419205397563314</v>
      </c>
      <c r="H18" s="37">
        <v>11.68</v>
      </c>
      <c r="I18" s="37">
        <v>5.0925</v>
      </c>
      <c r="J18" s="115">
        <v>1.2325</v>
      </c>
      <c r="K18" s="115">
        <v>85.775</v>
      </c>
      <c r="L18" s="115">
        <v>37.775</v>
      </c>
      <c r="M18" s="37">
        <v>4.575</v>
      </c>
      <c r="N18" s="38">
        <v>7.025</v>
      </c>
      <c r="O18" s="188">
        <v>82</v>
      </c>
      <c r="P18" s="190">
        <v>89</v>
      </c>
      <c r="Q18" s="8"/>
    </row>
    <row r="19" spans="2:17" ht="12.75">
      <c r="B19" s="36" t="s">
        <v>25</v>
      </c>
      <c r="C19" s="89">
        <v>1007.8500281384895</v>
      </c>
      <c r="D19" s="37">
        <v>37.516569386394934</v>
      </c>
      <c r="E19" s="37">
        <v>7.298384533537518</v>
      </c>
      <c r="F19" s="37">
        <v>5.1438</v>
      </c>
      <c r="G19" s="37">
        <v>26.59351057618364</v>
      </c>
      <c r="H19" s="37">
        <v>12.09</v>
      </c>
      <c r="I19" s="37">
        <v>5.01</v>
      </c>
      <c r="J19" s="37">
        <v>1.19</v>
      </c>
      <c r="K19" s="37">
        <v>83.6</v>
      </c>
      <c r="L19" s="37">
        <v>32.375</v>
      </c>
      <c r="M19" s="37">
        <v>3.325</v>
      </c>
      <c r="N19" s="38">
        <v>7.875</v>
      </c>
      <c r="O19" s="38">
        <v>64.5</v>
      </c>
      <c r="P19" s="39">
        <v>65.25</v>
      </c>
      <c r="Q19" s="8"/>
    </row>
    <row r="20" spans="2:17" ht="12.75">
      <c r="B20" s="36" t="s">
        <v>7</v>
      </c>
      <c r="C20" s="89">
        <v>1007.3774427763342</v>
      </c>
      <c r="D20" s="37">
        <v>39.167583034638206</v>
      </c>
      <c r="E20" s="37">
        <v>6.6630028647312525</v>
      </c>
      <c r="F20" s="37">
        <v>5.3595999999999995</v>
      </c>
      <c r="G20" s="115">
        <v>31.500093175414356</v>
      </c>
      <c r="H20" s="37">
        <v>9.78</v>
      </c>
      <c r="I20" s="37">
        <v>5.115</v>
      </c>
      <c r="J20" s="37">
        <v>1.1675</v>
      </c>
      <c r="K20" s="37">
        <v>83.4</v>
      </c>
      <c r="L20" s="37">
        <v>30.85</v>
      </c>
      <c r="M20" s="37">
        <v>3.775</v>
      </c>
      <c r="N20" s="38">
        <v>8.3</v>
      </c>
      <c r="O20" s="38">
        <v>55.75</v>
      </c>
      <c r="P20" s="39">
        <v>62</v>
      </c>
      <c r="Q20" s="8"/>
    </row>
    <row r="21" spans="2:17" ht="12.75">
      <c r="B21" s="40" t="s">
        <v>5</v>
      </c>
      <c r="C21" s="89">
        <v>999.6289135318123</v>
      </c>
      <c r="D21" s="41">
        <v>39.38575223014386</v>
      </c>
      <c r="E21" s="41">
        <v>6.574696175184362</v>
      </c>
      <c r="F21" s="41">
        <v>4.9936</v>
      </c>
      <c r="G21" s="116">
        <v>29.97886990582568</v>
      </c>
      <c r="H21" s="41">
        <v>10.04</v>
      </c>
      <c r="I21" s="41">
        <v>5.2125</v>
      </c>
      <c r="J21" s="41">
        <v>1.1425</v>
      </c>
      <c r="K21" s="41">
        <v>82.275</v>
      </c>
      <c r="L21" s="41">
        <v>28.225</v>
      </c>
      <c r="M21" s="41">
        <v>4.425</v>
      </c>
      <c r="N21" s="117">
        <v>8.95</v>
      </c>
      <c r="O21" s="42">
        <v>42.5</v>
      </c>
      <c r="P21" s="43">
        <v>44.5</v>
      </c>
      <c r="Q21" s="13"/>
    </row>
    <row r="22" spans="2:17" ht="12.75">
      <c r="B22" s="40" t="s">
        <v>26</v>
      </c>
      <c r="C22" s="89">
        <v>995.9596100607564</v>
      </c>
      <c r="D22" s="41">
        <v>39.58948169471299</v>
      </c>
      <c r="E22" s="41">
        <v>7.084967613586876</v>
      </c>
      <c r="F22" s="41">
        <v>5.0082</v>
      </c>
      <c r="G22" s="41">
        <v>28.13898749823572</v>
      </c>
      <c r="H22" s="41">
        <v>10.68</v>
      </c>
      <c r="I22" s="41">
        <v>5.425</v>
      </c>
      <c r="J22" s="41">
        <v>1.1125</v>
      </c>
      <c r="K22" s="41">
        <v>84.45</v>
      </c>
      <c r="L22" s="41">
        <v>28.6</v>
      </c>
      <c r="M22" s="41">
        <v>4.65</v>
      </c>
      <c r="N22" s="42">
        <v>7.725</v>
      </c>
      <c r="O22" s="42">
        <v>36.5</v>
      </c>
      <c r="P22" s="43">
        <v>53.5</v>
      </c>
      <c r="Q22" s="13"/>
    </row>
    <row r="23" spans="2:17" ht="12.75">
      <c r="B23" s="40" t="s">
        <v>12</v>
      </c>
      <c r="C23" s="89">
        <v>988.9448867923838</v>
      </c>
      <c r="D23" s="41">
        <v>39.132221452946666</v>
      </c>
      <c r="E23" s="41">
        <v>7.2897699587050155</v>
      </c>
      <c r="F23" s="41">
        <v>4.6944</v>
      </c>
      <c r="G23" s="41">
        <v>25.285344600363402</v>
      </c>
      <c r="H23" s="41">
        <v>11.32</v>
      </c>
      <c r="I23" s="41">
        <v>5.005</v>
      </c>
      <c r="J23" s="41">
        <v>1.1925</v>
      </c>
      <c r="K23" s="116">
        <v>85.55</v>
      </c>
      <c r="L23" s="41">
        <v>33.175</v>
      </c>
      <c r="M23" s="41">
        <v>4.7</v>
      </c>
      <c r="N23" s="42">
        <v>7.325</v>
      </c>
      <c r="O23" s="42">
        <v>71.25</v>
      </c>
      <c r="P23" s="43">
        <v>79</v>
      </c>
      <c r="Q23" s="13"/>
    </row>
    <row r="24" spans="2:17" ht="12.75">
      <c r="B24" s="40" t="s">
        <v>20</v>
      </c>
      <c r="C24" s="89">
        <v>986.0230009090944</v>
      </c>
      <c r="D24" s="41">
        <v>38.14513441208481</v>
      </c>
      <c r="E24" s="41">
        <v>6.6085855829827285</v>
      </c>
      <c r="F24" s="41">
        <v>5.2111</v>
      </c>
      <c r="G24" s="116">
        <v>30.104408992748542</v>
      </c>
      <c r="H24" s="41">
        <v>10.65</v>
      </c>
      <c r="I24" s="41">
        <v>5.1475</v>
      </c>
      <c r="J24" s="41">
        <v>1.1675</v>
      </c>
      <c r="K24" s="41">
        <v>83.125</v>
      </c>
      <c r="L24" s="41">
        <v>31.8</v>
      </c>
      <c r="M24" s="41">
        <v>4.1</v>
      </c>
      <c r="N24" s="42">
        <v>8.225</v>
      </c>
      <c r="O24" s="42">
        <v>54.25</v>
      </c>
      <c r="P24" s="43">
        <v>60.25</v>
      </c>
      <c r="Q24" s="13"/>
    </row>
    <row r="25" spans="2:17" ht="12.75">
      <c r="B25" s="40" t="s">
        <v>9</v>
      </c>
      <c r="C25" s="89">
        <v>983.2805057669289</v>
      </c>
      <c r="D25" s="41">
        <v>37.35330372821444</v>
      </c>
      <c r="E25" s="41">
        <v>6.557319968046617</v>
      </c>
      <c r="F25" s="41">
        <v>4.8117</v>
      </c>
      <c r="G25" s="41">
        <v>27.460805215910845</v>
      </c>
      <c r="H25" s="41">
        <v>10.9</v>
      </c>
      <c r="I25" s="41">
        <v>5.375</v>
      </c>
      <c r="J25" s="41">
        <v>1.1775</v>
      </c>
      <c r="K25" s="41">
        <v>84.5</v>
      </c>
      <c r="L25" s="41">
        <v>35.65</v>
      </c>
      <c r="M25" s="41">
        <v>3.9</v>
      </c>
      <c r="N25" s="42">
        <v>7.25</v>
      </c>
      <c r="O25" s="42">
        <v>59</v>
      </c>
      <c r="P25" s="43">
        <v>73.25</v>
      </c>
      <c r="Q25" s="13"/>
    </row>
    <row r="26" spans="2:17" ht="12.75">
      <c r="B26" s="40" t="s">
        <v>10</v>
      </c>
      <c r="C26" s="89">
        <v>972.9904886738401</v>
      </c>
      <c r="D26" s="116">
        <v>43.17789942603613</v>
      </c>
      <c r="E26" s="41">
        <v>7.164566442750442</v>
      </c>
      <c r="F26" s="41">
        <v>4.6798</v>
      </c>
      <c r="G26" s="41">
        <v>28.227758272178672</v>
      </c>
      <c r="H26" s="41">
        <v>9.35</v>
      </c>
      <c r="I26" s="41">
        <v>5.4225</v>
      </c>
      <c r="J26" s="41">
        <v>1.1625</v>
      </c>
      <c r="K26" s="41">
        <v>83.725</v>
      </c>
      <c r="L26" s="41">
        <v>30.375</v>
      </c>
      <c r="M26" s="41">
        <v>4.5</v>
      </c>
      <c r="N26" s="42">
        <v>7.875</v>
      </c>
      <c r="O26" s="42">
        <v>50.5</v>
      </c>
      <c r="P26" s="43">
        <v>61.5</v>
      </c>
      <c r="Q26" s="13"/>
    </row>
    <row r="27" spans="2:17" ht="12.75">
      <c r="B27" s="40" t="s">
        <v>24</v>
      </c>
      <c r="C27" s="89">
        <v>960.538534045369</v>
      </c>
      <c r="D27" s="41">
        <v>35.488258770342696</v>
      </c>
      <c r="E27" s="41">
        <v>6.3336420554513415</v>
      </c>
      <c r="F27" s="41">
        <v>4.8952</v>
      </c>
      <c r="G27" s="41">
        <v>27.500646645723396</v>
      </c>
      <c r="H27" s="41">
        <v>11.44</v>
      </c>
      <c r="I27" s="41">
        <v>4.6575</v>
      </c>
      <c r="J27" s="116">
        <v>1.24</v>
      </c>
      <c r="K27" s="41">
        <v>84.325</v>
      </c>
      <c r="L27" s="41">
        <v>32.95</v>
      </c>
      <c r="M27" s="41">
        <v>3.375</v>
      </c>
      <c r="N27" s="42">
        <v>7.35</v>
      </c>
      <c r="O27" s="117">
        <v>82</v>
      </c>
      <c r="P27" s="43">
        <v>74.5</v>
      </c>
      <c r="Q27" s="13"/>
    </row>
    <row r="28" spans="2:17" ht="12.75">
      <c r="B28" s="40" t="s">
        <v>15</v>
      </c>
      <c r="C28" s="89">
        <v>942.5945196989611</v>
      </c>
      <c r="D28" s="41">
        <v>38.5514074814856</v>
      </c>
      <c r="E28" s="41">
        <v>7.036614239881825</v>
      </c>
      <c r="F28" s="41">
        <v>5.105099999999999</v>
      </c>
      <c r="G28" s="41">
        <v>28.06764035076889</v>
      </c>
      <c r="H28" s="41">
        <v>11.12</v>
      </c>
      <c r="I28" s="41">
        <v>5.185</v>
      </c>
      <c r="J28" s="41">
        <v>1.15</v>
      </c>
      <c r="K28" s="41">
        <v>84.025</v>
      </c>
      <c r="L28" s="41">
        <v>29.975</v>
      </c>
      <c r="M28" s="41">
        <v>4.625</v>
      </c>
      <c r="N28" s="42">
        <v>7.85</v>
      </c>
      <c r="O28" s="42">
        <v>51.75</v>
      </c>
      <c r="P28" s="43">
        <v>64.25</v>
      </c>
      <c r="Q28" s="13"/>
    </row>
    <row r="29" spans="2:17" ht="12.75">
      <c r="B29" s="40" t="s">
        <v>22</v>
      </c>
      <c r="C29" s="89">
        <v>823.0826152185592</v>
      </c>
      <c r="D29" s="41">
        <v>38.546198683568434</v>
      </c>
      <c r="E29" s="41">
        <v>6.5762080862412855</v>
      </c>
      <c r="F29" s="41">
        <v>4.9399</v>
      </c>
      <c r="G29" s="116">
        <v>28.955511097118457</v>
      </c>
      <c r="H29" s="41">
        <v>10.44</v>
      </c>
      <c r="I29" s="41">
        <v>5.1525</v>
      </c>
      <c r="J29" s="41">
        <v>1.1175</v>
      </c>
      <c r="K29" s="41">
        <v>83.075</v>
      </c>
      <c r="L29" s="41">
        <v>29.7</v>
      </c>
      <c r="M29" s="41">
        <v>4.4</v>
      </c>
      <c r="N29" s="117">
        <v>8.375</v>
      </c>
      <c r="O29" s="42">
        <v>39.75</v>
      </c>
      <c r="P29" s="43">
        <v>56.75</v>
      </c>
      <c r="Q29" s="13"/>
    </row>
    <row r="30" spans="2:17" ht="12.75">
      <c r="B30" s="40" t="s">
        <v>8</v>
      </c>
      <c r="C30" s="89">
        <v>814.6939126108018</v>
      </c>
      <c r="D30" s="41">
        <v>39.5727330254718</v>
      </c>
      <c r="E30" s="41">
        <v>7.061083220687214</v>
      </c>
      <c r="F30" s="41">
        <v>5.2783</v>
      </c>
      <c r="G30" s="116">
        <v>29.715958993690702</v>
      </c>
      <c r="H30" s="41">
        <v>10.69</v>
      </c>
      <c r="I30" s="41">
        <v>5.1825</v>
      </c>
      <c r="J30" s="41">
        <v>1.12</v>
      </c>
      <c r="K30" s="41">
        <v>83.475</v>
      </c>
      <c r="L30" s="41">
        <v>29.8</v>
      </c>
      <c r="M30" s="41">
        <v>3.525</v>
      </c>
      <c r="N30" s="42">
        <v>8.325</v>
      </c>
      <c r="O30" s="42">
        <v>41.5</v>
      </c>
      <c r="P30" s="43">
        <v>59</v>
      </c>
      <c r="Q30" s="8"/>
    </row>
    <row r="31" spans="2:17" ht="12.75">
      <c r="B31" s="40" t="s">
        <v>0</v>
      </c>
      <c r="C31" s="89">
        <v>760.7775467342425</v>
      </c>
      <c r="D31" s="41">
        <v>35.81756452198503</v>
      </c>
      <c r="E31" s="41">
        <v>5.921130299936319</v>
      </c>
      <c r="F31" s="41">
        <v>4.5939</v>
      </c>
      <c r="G31" s="41">
        <v>27.768536307242126</v>
      </c>
      <c r="H31" s="41">
        <v>10.55</v>
      </c>
      <c r="I31" s="41">
        <v>4.72</v>
      </c>
      <c r="J31" s="41">
        <v>1.195</v>
      </c>
      <c r="K31" s="41">
        <v>84.95</v>
      </c>
      <c r="L31" s="41">
        <v>35.675</v>
      </c>
      <c r="M31" s="41">
        <v>4.225</v>
      </c>
      <c r="N31" s="42">
        <v>7.225</v>
      </c>
      <c r="O31" s="42">
        <v>75.75</v>
      </c>
      <c r="P31" s="118">
        <v>81.75</v>
      </c>
      <c r="Q31" s="8"/>
    </row>
    <row r="32" spans="2:17" ht="12.75">
      <c r="B32" s="40" t="s">
        <v>19</v>
      </c>
      <c r="C32" s="89">
        <v>756.9297073567102</v>
      </c>
      <c r="D32" s="41">
        <v>34.955778040116314</v>
      </c>
      <c r="E32" s="41">
        <v>6.017912796939984</v>
      </c>
      <c r="F32" s="41">
        <v>5.1057</v>
      </c>
      <c r="G32" s="116">
        <v>29.731902373814574</v>
      </c>
      <c r="H32" s="41">
        <v>11.09</v>
      </c>
      <c r="I32" s="41">
        <v>4.71</v>
      </c>
      <c r="J32" s="41">
        <v>1.1775</v>
      </c>
      <c r="K32" s="41">
        <v>84.65</v>
      </c>
      <c r="L32" s="41">
        <v>35.425</v>
      </c>
      <c r="M32" s="41">
        <v>4.675</v>
      </c>
      <c r="N32" s="42">
        <v>7.175</v>
      </c>
      <c r="O32" s="42">
        <v>68.75</v>
      </c>
      <c r="P32" s="43">
        <v>76.25</v>
      </c>
      <c r="Q32" s="13"/>
    </row>
    <row r="33" spans="2:17" ht="12.75">
      <c r="B33" s="40" t="s">
        <v>21</v>
      </c>
      <c r="C33" s="89">
        <v>638.2414332719103</v>
      </c>
      <c r="D33" s="41">
        <v>34.04583417806472</v>
      </c>
      <c r="E33" s="41">
        <v>6.7190627141979276</v>
      </c>
      <c r="F33" s="41">
        <v>5.6986</v>
      </c>
      <c r="G33" s="116">
        <v>28.875995396841624</v>
      </c>
      <c r="H33" s="116">
        <v>12.95</v>
      </c>
      <c r="I33" s="41">
        <v>5.0625</v>
      </c>
      <c r="J33" s="41">
        <v>1.17</v>
      </c>
      <c r="K33" s="41">
        <v>84.15</v>
      </c>
      <c r="L33" s="41">
        <v>33.8</v>
      </c>
      <c r="M33" s="41">
        <v>2.95</v>
      </c>
      <c r="N33" s="42">
        <v>7.8</v>
      </c>
      <c r="O33" s="42">
        <v>60</v>
      </c>
      <c r="P33" s="43">
        <v>69.5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1024.0315112407623</v>
      </c>
      <c r="D35" s="15">
        <f t="shared" si="0"/>
        <v>38.87245402425691</v>
      </c>
      <c r="E35" s="15">
        <f t="shared" si="0"/>
        <v>6.9367842001184465</v>
      </c>
      <c r="F35" s="15">
        <f t="shared" si="0"/>
        <v>5.210253571428571</v>
      </c>
      <c r="G35" s="15">
        <f t="shared" si="0"/>
        <v>28.45601146919398</v>
      </c>
      <c r="H35" s="15">
        <f t="shared" si="0"/>
        <v>10.828571428571427</v>
      </c>
      <c r="I35" s="15">
        <f t="shared" si="0"/>
        <v>5.187678571428571</v>
      </c>
      <c r="J35" s="15">
        <f t="shared" si="0"/>
        <v>1.1647321428571427</v>
      </c>
      <c r="K35" s="15">
        <f t="shared" si="0"/>
        <v>84.23303571428572</v>
      </c>
      <c r="L35" s="15">
        <f t="shared" si="0"/>
        <v>32.052678571428565</v>
      </c>
      <c r="M35" s="15">
        <f t="shared" si="0"/>
        <v>4.298214285714286</v>
      </c>
      <c r="N35" s="15">
        <f t="shared" si="0"/>
        <v>7.690178571428571</v>
      </c>
      <c r="O35" s="15">
        <f t="shared" si="0"/>
        <v>56.080357142857146</v>
      </c>
      <c r="P35" s="17">
        <f t="shared" si="0"/>
        <v>66.69642857142857</v>
      </c>
    </row>
    <row r="36" spans="2:16" ht="12.75">
      <c r="B36" s="18" t="s">
        <v>54</v>
      </c>
      <c r="C36" s="19">
        <v>277.99</v>
      </c>
      <c r="D36" s="20">
        <v>1.53</v>
      </c>
      <c r="E36" s="20">
        <v>0.53</v>
      </c>
      <c r="F36" s="20" t="s">
        <v>131</v>
      </c>
      <c r="G36" s="20">
        <v>2.98</v>
      </c>
      <c r="H36" s="20">
        <v>0.64</v>
      </c>
      <c r="I36" s="20">
        <v>0.25</v>
      </c>
      <c r="J36" s="20">
        <v>0.03</v>
      </c>
      <c r="K36" s="20">
        <v>0.99</v>
      </c>
      <c r="L36" s="20">
        <v>1.64</v>
      </c>
      <c r="M36" s="20">
        <v>0.35</v>
      </c>
      <c r="N36" s="20">
        <v>0.57</v>
      </c>
      <c r="O36" s="20">
        <v>11.65</v>
      </c>
      <c r="P36" s="22">
        <v>10.82</v>
      </c>
    </row>
    <row r="37" spans="1:27" s="51" customFormat="1" ht="12.75">
      <c r="A37" s="111"/>
      <c r="B37" s="48" t="s">
        <v>55</v>
      </c>
      <c r="C37" s="49">
        <v>0.0003</v>
      </c>
      <c r="D37" s="49" t="s">
        <v>58</v>
      </c>
      <c r="E37" s="49" t="s">
        <v>58</v>
      </c>
      <c r="F37" s="49">
        <v>0.6319</v>
      </c>
      <c r="G37" s="49">
        <v>0.0013</v>
      </c>
      <c r="H37" s="49" t="s">
        <v>58</v>
      </c>
      <c r="I37" s="49" t="s">
        <v>58</v>
      </c>
      <c r="J37" s="49" t="s">
        <v>58</v>
      </c>
      <c r="K37" s="49" t="s">
        <v>58</v>
      </c>
      <c r="L37" s="49" t="s">
        <v>58</v>
      </c>
      <c r="M37" s="49" t="s">
        <v>58</v>
      </c>
      <c r="N37" s="49" t="s">
        <v>58</v>
      </c>
      <c r="O37" s="49" t="s">
        <v>58</v>
      </c>
      <c r="P37" s="124" t="s">
        <v>58</v>
      </c>
      <c r="Q37" s="47"/>
      <c r="R37" s="50"/>
      <c r="S37" s="50"/>
      <c r="T37" s="50"/>
      <c r="U37" s="50"/>
      <c r="V37" s="50"/>
      <c r="W37" s="50"/>
      <c r="X37" s="50"/>
      <c r="Y37" s="50"/>
      <c r="Z37" s="50"/>
      <c r="AA37" s="50"/>
    </row>
    <row r="38" spans="2:16" ht="12.75">
      <c r="B38" s="18" t="s">
        <v>50</v>
      </c>
      <c r="C38" s="20">
        <v>19.3</v>
      </c>
      <c r="D38" s="20">
        <v>2.8</v>
      </c>
      <c r="E38" s="20">
        <v>5.43</v>
      </c>
      <c r="F38" s="20">
        <v>29.99</v>
      </c>
      <c r="G38" s="20">
        <v>7.45</v>
      </c>
      <c r="H38" s="20">
        <v>4.23</v>
      </c>
      <c r="I38" s="20">
        <v>3.48</v>
      </c>
      <c r="J38" s="20">
        <v>2</v>
      </c>
      <c r="K38" s="20">
        <v>0.84</v>
      </c>
      <c r="L38" s="20">
        <v>3.64</v>
      </c>
      <c r="M38" s="20">
        <v>5.83</v>
      </c>
      <c r="N38" s="20">
        <v>5.28</v>
      </c>
      <c r="O38" s="20">
        <v>14.76</v>
      </c>
      <c r="P38" s="23">
        <v>11.23</v>
      </c>
    </row>
    <row r="39" spans="2:16" ht="12.75">
      <c r="B39" s="18" t="s">
        <v>51</v>
      </c>
      <c r="C39" s="20">
        <v>0.53</v>
      </c>
      <c r="D39" s="20">
        <v>0.85</v>
      </c>
      <c r="E39" s="20">
        <v>0.72</v>
      </c>
      <c r="F39" s="20">
        <v>0.26</v>
      </c>
      <c r="G39" s="20">
        <v>0.53</v>
      </c>
      <c r="H39" s="20">
        <v>0.84</v>
      </c>
      <c r="I39" s="20">
        <v>0.74</v>
      </c>
      <c r="J39" s="20">
        <v>0.93</v>
      </c>
      <c r="K39" s="20">
        <v>0.69</v>
      </c>
      <c r="L39" s="20">
        <v>0.87</v>
      </c>
      <c r="M39" s="20">
        <v>0.89</v>
      </c>
      <c r="N39" s="20">
        <v>0.65</v>
      </c>
      <c r="O39" s="20">
        <v>0.84</v>
      </c>
      <c r="P39" s="22">
        <v>0.75</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5.xml><?xml version="1.0" encoding="utf-8"?>
<worksheet xmlns="http://schemas.openxmlformats.org/spreadsheetml/2006/main" xmlns:r="http://schemas.openxmlformats.org/officeDocument/2006/relationships">
  <sheetPr codeName="Sheet5">
    <tabColor indexed="26"/>
    <pageSetUpPr fitToPage="1"/>
  </sheetPr>
  <dimension ref="A1:AA49"/>
  <sheetViews>
    <sheetView zoomScalePageLayoutView="0" workbookViewId="0" topLeftCell="A1">
      <pane ySplit="5" topLeftCell="A6"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93</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10</v>
      </c>
      <c r="C6" s="183">
        <v>573.1343973195254</v>
      </c>
      <c r="D6" s="114">
        <v>45.9462179060585</v>
      </c>
      <c r="E6" s="33">
        <v>10.43605810260222</v>
      </c>
      <c r="F6" s="33">
        <v>6.14</v>
      </c>
      <c r="G6" s="33">
        <v>28.48673960362012</v>
      </c>
      <c r="H6" s="33">
        <v>11.85</v>
      </c>
      <c r="I6" s="114">
        <v>5.06</v>
      </c>
      <c r="J6" s="33">
        <v>1.14</v>
      </c>
      <c r="K6" s="114">
        <v>82.175</v>
      </c>
      <c r="L6" s="33">
        <v>29.35</v>
      </c>
      <c r="M6" s="33">
        <v>5.125</v>
      </c>
      <c r="N6" s="34">
        <v>9.35</v>
      </c>
      <c r="O6" s="187">
        <v>68.75</v>
      </c>
      <c r="P6" s="189">
        <v>72.5</v>
      </c>
      <c r="Q6" s="8"/>
    </row>
    <row r="7" spans="2:17" ht="12.75">
      <c r="B7" s="36" t="s">
        <v>9</v>
      </c>
      <c r="C7" s="184">
        <v>528.3071418456047</v>
      </c>
      <c r="D7" s="37">
        <v>42.82261739893987</v>
      </c>
      <c r="E7" s="37">
        <v>9.028871597772376</v>
      </c>
      <c r="F7" s="37">
        <v>4.92</v>
      </c>
      <c r="G7" s="37">
        <v>23.763735615921522</v>
      </c>
      <c r="H7" s="37">
        <v>11.95</v>
      </c>
      <c r="I7" s="115">
        <v>5.2675</v>
      </c>
      <c r="J7" s="37">
        <v>1.1325</v>
      </c>
      <c r="K7" s="115">
        <v>82.15</v>
      </c>
      <c r="L7" s="37">
        <v>31.75</v>
      </c>
      <c r="M7" s="37">
        <v>4.025</v>
      </c>
      <c r="N7" s="38">
        <v>9.6</v>
      </c>
      <c r="O7" s="38">
        <v>63.25</v>
      </c>
      <c r="P7" s="190">
        <v>73.25</v>
      </c>
      <c r="Q7" s="8"/>
    </row>
    <row r="8" spans="2:17" ht="12.75">
      <c r="B8" s="36" t="s">
        <v>11</v>
      </c>
      <c r="C8" s="184">
        <v>483.0199231496311</v>
      </c>
      <c r="D8" s="115">
        <v>45.30777884924461</v>
      </c>
      <c r="E8" s="37">
        <v>8.541768772680662</v>
      </c>
      <c r="F8" s="37">
        <v>4.91</v>
      </c>
      <c r="G8" s="37">
        <v>27.554947560419517</v>
      </c>
      <c r="H8" s="37">
        <v>9.95</v>
      </c>
      <c r="I8" s="115">
        <v>5.3675</v>
      </c>
      <c r="J8" s="37">
        <v>1.0725</v>
      </c>
      <c r="K8" s="37">
        <v>81.3</v>
      </c>
      <c r="L8" s="37">
        <v>28.425</v>
      </c>
      <c r="M8" s="37">
        <v>4.9</v>
      </c>
      <c r="N8" s="38">
        <v>9.55</v>
      </c>
      <c r="O8" s="38">
        <v>40.25</v>
      </c>
      <c r="P8" s="39">
        <v>55</v>
      </c>
      <c r="Q8" s="8"/>
    </row>
    <row r="9" spans="2:17" ht="12.75">
      <c r="B9" s="36" t="s">
        <v>27</v>
      </c>
      <c r="C9" s="184">
        <v>466.18515472283286</v>
      </c>
      <c r="D9" s="37">
        <v>43.4265283744932</v>
      </c>
      <c r="E9" s="37">
        <v>8.774831314780789</v>
      </c>
      <c r="F9" s="37">
        <v>6.11</v>
      </c>
      <c r="G9" s="37">
        <v>30.755286627317638</v>
      </c>
      <c r="H9" s="37">
        <v>11.35</v>
      </c>
      <c r="I9" s="37">
        <v>5.0025</v>
      </c>
      <c r="J9" s="37">
        <v>1.12</v>
      </c>
      <c r="K9" s="37">
        <v>81.375</v>
      </c>
      <c r="L9" s="37">
        <v>28.875</v>
      </c>
      <c r="M9" s="115">
        <v>5.875</v>
      </c>
      <c r="N9" s="38">
        <v>9.55</v>
      </c>
      <c r="O9" s="38">
        <v>61.24999999999993</v>
      </c>
      <c r="P9" s="39">
        <v>66.75</v>
      </c>
      <c r="Q9" s="8"/>
    </row>
    <row r="10" spans="2:17" ht="12.75">
      <c r="B10" s="36" t="s">
        <v>4</v>
      </c>
      <c r="C10" s="184">
        <v>461.6780900090902</v>
      </c>
      <c r="D10" s="37">
        <v>41.34395460476418</v>
      </c>
      <c r="E10" s="37">
        <v>8.217702982058285</v>
      </c>
      <c r="F10" s="37">
        <v>5</v>
      </c>
      <c r="G10" s="37">
        <v>25.27124215070644</v>
      </c>
      <c r="H10" s="37">
        <v>11.5</v>
      </c>
      <c r="I10" s="37">
        <v>4.59</v>
      </c>
      <c r="J10" s="37">
        <v>1.1525</v>
      </c>
      <c r="K10" s="115">
        <v>83.25</v>
      </c>
      <c r="L10" s="37">
        <v>31.7</v>
      </c>
      <c r="M10" s="37">
        <v>4.15</v>
      </c>
      <c r="N10" s="38">
        <v>9.075</v>
      </c>
      <c r="O10" s="188">
        <v>70.25</v>
      </c>
      <c r="P10" s="190">
        <v>76.5</v>
      </c>
      <c r="Q10" s="8"/>
    </row>
    <row r="11" spans="2:17" ht="12.75">
      <c r="B11" s="36" t="s">
        <v>14</v>
      </c>
      <c r="C11" s="185">
        <v>442.0354563459456</v>
      </c>
      <c r="D11" s="37">
        <v>42.75357463089004</v>
      </c>
      <c r="E11" s="37">
        <v>7.346883113341211</v>
      </c>
      <c r="F11" s="37">
        <v>6.84</v>
      </c>
      <c r="G11" s="37">
        <v>41.4244018863584</v>
      </c>
      <c r="H11" s="37">
        <v>9.5</v>
      </c>
      <c r="I11" s="37">
        <v>4.9125</v>
      </c>
      <c r="J11" s="115">
        <v>1.1625</v>
      </c>
      <c r="K11" s="37">
        <v>81.8</v>
      </c>
      <c r="L11" s="37">
        <v>32.075</v>
      </c>
      <c r="M11" s="37">
        <v>4.625</v>
      </c>
      <c r="N11" s="38">
        <v>9.35</v>
      </c>
      <c r="O11" s="188">
        <v>74.25</v>
      </c>
      <c r="P11" s="190">
        <v>73</v>
      </c>
      <c r="Q11" s="8"/>
    </row>
    <row r="12" spans="2:17" ht="12.75">
      <c r="B12" s="36" t="s">
        <v>3</v>
      </c>
      <c r="C12" s="89">
        <v>408.09070795619186</v>
      </c>
      <c r="D12" s="115">
        <v>44.639263663115514</v>
      </c>
      <c r="E12" s="37">
        <v>9.436708219316916</v>
      </c>
      <c r="F12" s="37">
        <v>5.31</v>
      </c>
      <c r="G12" s="37">
        <v>26.241999072356215</v>
      </c>
      <c r="H12" s="37">
        <v>11.65</v>
      </c>
      <c r="I12" s="115">
        <v>5.1925</v>
      </c>
      <c r="J12" s="37">
        <v>1.0675</v>
      </c>
      <c r="K12" s="115">
        <v>82</v>
      </c>
      <c r="L12" s="37">
        <v>27.875</v>
      </c>
      <c r="M12" s="115">
        <v>5.75</v>
      </c>
      <c r="N12" s="38">
        <v>8.925</v>
      </c>
      <c r="O12" s="38">
        <v>43.75</v>
      </c>
      <c r="P12" s="39">
        <v>59.25</v>
      </c>
      <c r="Q12" s="8"/>
    </row>
    <row r="13" spans="2:17" ht="12.75">
      <c r="B13" s="36" t="s">
        <v>16</v>
      </c>
      <c r="C13" s="89">
        <v>398.0506608218054</v>
      </c>
      <c r="D13" s="115">
        <v>44.21327169753944</v>
      </c>
      <c r="E13" s="37">
        <v>7.45492563248455</v>
      </c>
      <c r="F13" s="37">
        <v>6.25</v>
      </c>
      <c r="G13" s="37">
        <v>38.16711069859113</v>
      </c>
      <c r="H13" s="37">
        <v>9.2</v>
      </c>
      <c r="I13" s="115">
        <v>5.36</v>
      </c>
      <c r="J13" s="37">
        <v>1.07</v>
      </c>
      <c r="K13" s="37">
        <v>81.375</v>
      </c>
      <c r="L13" s="37">
        <v>28.95</v>
      </c>
      <c r="M13" s="37">
        <v>4.75</v>
      </c>
      <c r="N13" s="38">
        <v>8.9</v>
      </c>
      <c r="O13" s="38">
        <v>41</v>
      </c>
      <c r="P13" s="39">
        <v>61.75</v>
      </c>
      <c r="Q13" s="8"/>
    </row>
    <row r="14" spans="2:17" ht="12.75">
      <c r="B14" s="36" t="s">
        <v>6</v>
      </c>
      <c r="C14" s="89">
        <v>383.21659069902387</v>
      </c>
      <c r="D14" s="115">
        <v>44.0668766582703</v>
      </c>
      <c r="E14" s="37">
        <v>8.013754282668692</v>
      </c>
      <c r="F14" s="37">
        <v>5.64</v>
      </c>
      <c r="G14" s="37">
        <v>31.33940626540752</v>
      </c>
      <c r="H14" s="37">
        <v>10.05</v>
      </c>
      <c r="I14" s="115">
        <v>5.2175</v>
      </c>
      <c r="J14" s="37">
        <v>1.0875</v>
      </c>
      <c r="K14" s="37">
        <v>81.15</v>
      </c>
      <c r="L14" s="37">
        <v>29.925</v>
      </c>
      <c r="M14" s="37">
        <v>5.425</v>
      </c>
      <c r="N14" s="38">
        <v>9.325</v>
      </c>
      <c r="O14" s="38">
        <v>47.75</v>
      </c>
      <c r="P14" s="39">
        <v>62.25</v>
      </c>
      <c r="Q14" s="8"/>
    </row>
    <row r="15" spans="2:17" ht="12.75">
      <c r="B15" s="36" t="s">
        <v>7</v>
      </c>
      <c r="C15" s="89">
        <v>381.3720975543521</v>
      </c>
      <c r="D15" s="115">
        <v>46.02546504056456</v>
      </c>
      <c r="E15" s="37">
        <v>8.849205073995773</v>
      </c>
      <c r="F15" s="37">
        <v>5.3</v>
      </c>
      <c r="G15" s="37">
        <v>29.08913043478261</v>
      </c>
      <c r="H15" s="37">
        <v>10.35</v>
      </c>
      <c r="I15" s="115">
        <v>5.16</v>
      </c>
      <c r="J15" s="37">
        <v>1.1025</v>
      </c>
      <c r="K15" s="37">
        <v>80.825</v>
      </c>
      <c r="L15" s="37">
        <v>28.9</v>
      </c>
      <c r="M15" s="37">
        <v>3.975</v>
      </c>
      <c r="N15" s="38">
        <v>9.075</v>
      </c>
      <c r="O15" s="38">
        <v>51.75</v>
      </c>
      <c r="P15" s="39">
        <v>60.75</v>
      </c>
      <c r="Q15" s="8"/>
    </row>
    <row r="16" spans="2:17" ht="12.75">
      <c r="B16" s="36" t="s">
        <v>17</v>
      </c>
      <c r="C16" s="89">
        <v>374.67831143171145</v>
      </c>
      <c r="D16" s="115">
        <v>44.08244297873434</v>
      </c>
      <c r="E16" s="37">
        <v>8.608568882098295</v>
      </c>
      <c r="F16" s="37">
        <v>5.91</v>
      </c>
      <c r="G16" s="37">
        <v>30.751067642797224</v>
      </c>
      <c r="H16" s="37">
        <v>10.7</v>
      </c>
      <c r="I16" s="115">
        <v>5.3</v>
      </c>
      <c r="J16" s="37">
        <v>1.0575</v>
      </c>
      <c r="K16" s="37">
        <v>81.35</v>
      </c>
      <c r="L16" s="37">
        <v>28.925</v>
      </c>
      <c r="M16" s="37">
        <v>4.275</v>
      </c>
      <c r="N16" s="38">
        <v>8.8</v>
      </c>
      <c r="O16" s="38">
        <v>38.25</v>
      </c>
      <c r="P16" s="39">
        <v>60.75</v>
      </c>
      <c r="Q16" s="8"/>
    </row>
    <row r="17" spans="2:17" ht="12.75">
      <c r="B17" s="36" t="s">
        <v>13</v>
      </c>
      <c r="C17" s="89">
        <v>366.30848601510326</v>
      </c>
      <c r="D17" s="115">
        <v>44.28502206830429</v>
      </c>
      <c r="E17" s="37">
        <v>8.587268391120896</v>
      </c>
      <c r="F17" s="37">
        <v>5.62</v>
      </c>
      <c r="G17" s="37">
        <v>29.180165911145906</v>
      </c>
      <c r="H17" s="37">
        <v>10.5</v>
      </c>
      <c r="I17" s="115">
        <v>5.3775</v>
      </c>
      <c r="J17" s="37">
        <v>1.0975</v>
      </c>
      <c r="K17" s="37">
        <v>81.1</v>
      </c>
      <c r="L17" s="37">
        <v>29.4</v>
      </c>
      <c r="M17" s="37">
        <v>4.775</v>
      </c>
      <c r="N17" s="38">
        <v>8.5</v>
      </c>
      <c r="O17" s="38">
        <v>47.25</v>
      </c>
      <c r="P17" s="39">
        <v>59</v>
      </c>
      <c r="Q17" s="8"/>
    </row>
    <row r="18" spans="2:17" ht="12.75">
      <c r="B18" s="36" t="s">
        <v>2</v>
      </c>
      <c r="C18" s="89">
        <v>360.9879857151084</v>
      </c>
      <c r="D18" s="115">
        <v>43.784186424151365</v>
      </c>
      <c r="E18" s="37">
        <v>9.106080822022852</v>
      </c>
      <c r="F18" s="37">
        <v>5.78</v>
      </c>
      <c r="G18" s="37">
        <v>28.290924592648732</v>
      </c>
      <c r="H18" s="37">
        <v>11.5</v>
      </c>
      <c r="I18" s="115">
        <v>5.3475</v>
      </c>
      <c r="J18" s="37">
        <v>1.0875</v>
      </c>
      <c r="K18" s="115">
        <v>82.075</v>
      </c>
      <c r="L18" s="37">
        <v>29.775</v>
      </c>
      <c r="M18" s="37">
        <v>5.05</v>
      </c>
      <c r="N18" s="38">
        <v>8.275</v>
      </c>
      <c r="O18" s="38">
        <v>48.5</v>
      </c>
      <c r="P18" s="39">
        <v>67.25</v>
      </c>
      <c r="Q18" s="8"/>
    </row>
    <row r="19" spans="2:17" ht="12.75">
      <c r="B19" s="36" t="s">
        <v>1</v>
      </c>
      <c r="C19" s="89">
        <v>355.43857733584105</v>
      </c>
      <c r="D19" s="115">
        <v>44.26603630916306</v>
      </c>
      <c r="E19" s="37">
        <v>9.053289760348584</v>
      </c>
      <c r="F19" s="37">
        <v>4.7</v>
      </c>
      <c r="G19" s="37">
        <v>23.017697245191652</v>
      </c>
      <c r="H19" s="37">
        <v>11.2</v>
      </c>
      <c r="I19" s="115">
        <v>5.0975</v>
      </c>
      <c r="J19" s="37">
        <v>1.1025</v>
      </c>
      <c r="K19" s="37">
        <v>81.675</v>
      </c>
      <c r="L19" s="37">
        <v>28.975</v>
      </c>
      <c r="M19" s="37">
        <v>5</v>
      </c>
      <c r="N19" s="38">
        <v>8.2</v>
      </c>
      <c r="O19" s="38">
        <v>54.75</v>
      </c>
      <c r="P19" s="39">
        <v>63.5</v>
      </c>
      <c r="Q19" s="8"/>
    </row>
    <row r="20" spans="2:17" ht="12.75">
      <c r="B20" s="36" t="s">
        <v>25</v>
      </c>
      <c r="C20" s="89">
        <v>349.6688018439515</v>
      </c>
      <c r="D20" s="37">
        <v>42.251251947295856</v>
      </c>
      <c r="E20" s="37">
        <v>8.120424597375065</v>
      </c>
      <c r="F20" s="37">
        <v>5.66</v>
      </c>
      <c r="G20" s="37">
        <v>29.574385309679432</v>
      </c>
      <c r="H20" s="37">
        <v>10.95</v>
      </c>
      <c r="I20" s="115">
        <v>5.155</v>
      </c>
      <c r="J20" s="37">
        <v>1.1125</v>
      </c>
      <c r="K20" s="37">
        <v>80.775</v>
      </c>
      <c r="L20" s="37">
        <v>30.175</v>
      </c>
      <c r="M20" s="37">
        <v>3.7</v>
      </c>
      <c r="N20" s="38">
        <v>8.725</v>
      </c>
      <c r="O20" s="38">
        <v>54.75</v>
      </c>
      <c r="P20" s="39">
        <v>61.75</v>
      </c>
      <c r="Q20" s="8"/>
    </row>
    <row r="21" spans="2:17" ht="12.75">
      <c r="B21" s="40" t="s">
        <v>26</v>
      </c>
      <c r="C21" s="89">
        <v>334.9563699410969</v>
      </c>
      <c r="D21" s="116">
        <v>44.782946972533765</v>
      </c>
      <c r="E21" s="41">
        <v>10.48456324373721</v>
      </c>
      <c r="F21" s="41">
        <v>5.11</v>
      </c>
      <c r="G21" s="41">
        <v>23.12909508332044</v>
      </c>
      <c r="H21" s="41">
        <v>12.85</v>
      </c>
      <c r="I21" s="116">
        <v>5.555</v>
      </c>
      <c r="J21" s="41">
        <v>1.0675</v>
      </c>
      <c r="K21" s="41">
        <v>81.2</v>
      </c>
      <c r="L21" s="41">
        <v>27.475</v>
      </c>
      <c r="M21" s="41">
        <v>4.975</v>
      </c>
      <c r="N21" s="42">
        <v>9.575</v>
      </c>
      <c r="O21" s="42">
        <v>34.5</v>
      </c>
      <c r="P21" s="43">
        <v>50.25</v>
      </c>
      <c r="Q21" s="13"/>
    </row>
    <row r="22" spans="2:17" ht="12.75">
      <c r="B22" s="40" t="s">
        <v>23</v>
      </c>
      <c r="C22" s="89">
        <v>330.04005980754835</v>
      </c>
      <c r="D22" s="41">
        <v>38.759514248898746</v>
      </c>
      <c r="E22" s="41">
        <v>7.946864943186151</v>
      </c>
      <c r="F22" s="41">
        <v>5.6</v>
      </c>
      <c r="G22" s="41">
        <v>27.65136773164857</v>
      </c>
      <c r="H22" s="41">
        <v>12.5</v>
      </c>
      <c r="I22" s="41">
        <v>4.075</v>
      </c>
      <c r="J22" s="116">
        <v>1.2</v>
      </c>
      <c r="K22" s="116">
        <v>83.225</v>
      </c>
      <c r="L22" s="116">
        <v>36.075</v>
      </c>
      <c r="M22" s="41">
        <v>4.725</v>
      </c>
      <c r="N22" s="42">
        <v>9.7</v>
      </c>
      <c r="O22" s="117">
        <v>83.5</v>
      </c>
      <c r="P22" s="118">
        <v>86.75</v>
      </c>
      <c r="Q22" s="13"/>
    </row>
    <row r="23" spans="2:17" ht="12.75">
      <c r="B23" s="40" t="s">
        <v>12</v>
      </c>
      <c r="C23" s="89">
        <v>309.2454134873235</v>
      </c>
      <c r="D23" s="116">
        <v>43.818326384027756</v>
      </c>
      <c r="E23" s="41">
        <v>9.641784707646176</v>
      </c>
      <c r="F23" s="41">
        <v>6.43</v>
      </c>
      <c r="G23" s="41">
        <v>29.765468316858165</v>
      </c>
      <c r="H23" s="41">
        <v>12.1</v>
      </c>
      <c r="I23" s="41">
        <v>4.4625</v>
      </c>
      <c r="J23" s="41">
        <v>1.1325</v>
      </c>
      <c r="K23" s="41">
        <v>80.6</v>
      </c>
      <c r="L23" s="41">
        <v>29.825</v>
      </c>
      <c r="M23" s="41">
        <v>4.65</v>
      </c>
      <c r="N23" s="42">
        <v>9.35</v>
      </c>
      <c r="O23" s="42">
        <v>59</v>
      </c>
      <c r="P23" s="43">
        <v>62</v>
      </c>
      <c r="Q23" s="13"/>
    </row>
    <row r="24" spans="2:17" ht="12.75">
      <c r="B24" s="40" t="s">
        <v>18</v>
      </c>
      <c r="C24" s="89">
        <v>308.1609225374584</v>
      </c>
      <c r="D24" s="116">
        <v>43.801255758199034</v>
      </c>
      <c r="E24" s="41">
        <v>8.209157258552729</v>
      </c>
      <c r="F24" s="41">
        <v>7.18</v>
      </c>
      <c r="G24" s="41">
        <v>40.03945561068595</v>
      </c>
      <c r="H24" s="41">
        <v>10.3</v>
      </c>
      <c r="I24" s="116">
        <v>5.395</v>
      </c>
      <c r="J24" s="41">
        <v>1.045</v>
      </c>
      <c r="K24" s="41">
        <v>81.725</v>
      </c>
      <c r="L24" s="41">
        <v>28.125</v>
      </c>
      <c r="M24" s="41">
        <v>4.675</v>
      </c>
      <c r="N24" s="42">
        <v>9.65</v>
      </c>
      <c r="O24" s="42">
        <v>33.5</v>
      </c>
      <c r="P24" s="43">
        <v>57.75</v>
      </c>
      <c r="Q24" s="13"/>
    </row>
    <row r="25" spans="2:17" ht="12.75">
      <c r="B25" s="40" t="s">
        <v>22</v>
      </c>
      <c r="C25" s="89">
        <v>295.7137196721311</v>
      </c>
      <c r="D25" s="41">
        <v>40.87090211099181</v>
      </c>
      <c r="E25" s="41">
        <v>7.927398959274464</v>
      </c>
      <c r="F25" s="41">
        <v>5.94</v>
      </c>
      <c r="G25" s="41">
        <v>32.35793251651084</v>
      </c>
      <c r="H25" s="41">
        <v>11.2</v>
      </c>
      <c r="I25" s="116">
        <v>5.1375</v>
      </c>
      <c r="J25" s="41">
        <v>1.0925</v>
      </c>
      <c r="K25" s="41">
        <v>81.825</v>
      </c>
      <c r="L25" s="41">
        <v>28.6</v>
      </c>
      <c r="M25" s="41">
        <v>5</v>
      </c>
      <c r="N25" s="42">
        <v>8.725</v>
      </c>
      <c r="O25" s="42">
        <v>51.5</v>
      </c>
      <c r="P25" s="43">
        <v>62</v>
      </c>
      <c r="Q25" s="13"/>
    </row>
    <row r="26" spans="2:17" ht="12.75">
      <c r="B26" s="40" t="s">
        <v>15</v>
      </c>
      <c r="C26" s="89">
        <v>291.0429223550501</v>
      </c>
      <c r="D26" s="41">
        <v>41.79665576241561</v>
      </c>
      <c r="E26" s="41">
        <v>7.297002861738234</v>
      </c>
      <c r="F26" s="41">
        <v>5.56</v>
      </c>
      <c r="G26" s="41">
        <v>31.768962130306672</v>
      </c>
      <c r="H26" s="41">
        <v>10</v>
      </c>
      <c r="I26" s="41">
        <v>4.8925</v>
      </c>
      <c r="J26" s="41">
        <v>1.095</v>
      </c>
      <c r="K26" s="41">
        <v>80.725</v>
      </c>
      <c r="L26" s="41">
        <v>28.05</v>
      </c>
      <c r="M26" s="41">
        <v>5</v>
      </c>
      <c r="N26" s="42">
        <v>8.95</v>
      </c>
      <c r="O26" s="42">
        <v>51.25</v>
      </c>
      <c r="P26" s="43">
        <v>52.25</v>
      </c>
      <c r="Q26" s="13"/>
    </row>
    <row r="27" spans="2:17" ht="12.75">
      <c r="B27" s="40" t="s">
        <v>24</v>
      </c>
      <c r="C27" s="89">
        <v>240.80923585178567</v>
      </c>
      <c r="D27" s="41">
        <v>38.773563983096714</v>
      </c>
      <c r="E27" s="41">
        <v>7.8355802404097155</v>
      </c>
      <c r="F27" s="41">
        <v>6.64</v>
      </c>
      <c r="G27" s="41">
        <v>33.23463969181745</v>
      </c>
      <c r="H27" s="41">
        <v>12.15</v>
      </c>
      <c r="I27" s="41">
        <v>4.5525</v>
      </c>
      <c r="J27" s="116">
        <v>1.18</v>
      </c>
      <c r="K27" s="41">
        <v>81.55</v>
      </c>
      <c r="L27" s="41">
        <v>31.7</v>
      </c>
      <c r="M27" s="41">
        <v>3.4</v>
      </c>
      <c r="N27" s="42">
        <v>9.575</v>
      </c>
      <c r="O27" s="117">
        <v>85</v>
      </c>
      <c r="P27" s="118">
        <v>74.25</v>
      </c>
      <c r="Q27" s="13"/>
    </row>
    <row r="28" spans="2:17" ht="12.75">
      <c r="B28" s="40" t="s">
        <v>20</v>
      </c>
      <c r="C28" s="89">
        <v>234.43698167765282</v>
      </c>
      <c r="D28" s="41">
        <v>41.86834954584346</v>
      </c>
      <c r="E28" s="41">
        <v>7.669215422452935</v>
      </c>
      <c r="F28" s="41">
        <v>5.44</v>
      </c>
      <c r="G28" s="41">
        <v>29.425877363377364</v>
      </c>
      <c r="H28" s="41">
        <v>10.45</v>
      </c>
      <c r="I28" s="116">
        <v>5.0825</v>
      </c>
      <c r="J28" s="41">
        <v>1.1</v>
      </c>
      <c r="K28" s="41">
        <v>80.625</v>
      </c>
      <c r="L28" s="41">
        <v>30.1</v>
      </c>
      <c r="M28" s="41">
        <v>4.175</v>
      </c>
      <c r="N28" s="42">
        <v>9.15</v>
      </c>
      <c r="O28" s="42">
        <v>52</v>
      </c>
      <c r="P28" s="43">
        <v>60.75</v>
      </c>
      <c r="Q28" s="13"/>
    </row>
    <row r="29" spans="2:17" ht="12.75">
      <c r="B29" s="40" t="s">
        <v>19</v>
      </c>
      <c r="C29" s="89">
        <v>222.6744922121737</v>
      </c>
      <c r="D29" s="41">
        <v>39.05255082470272</v>
      </c>
      <c r="E29" s="41">
        <v>7.487308960143842</v>
      </c>
      <c r="F29" s="41">
        <v>4.39</v>
      </c>
      <c r="G29" s="41">
        <v>22.65976871576385</v>
      </c>
      <c r="H29" s="41">
        <v>11.5</v>
      </c>
      <c r="I29" s="41">
        <v>4.6275</v>
      </c>
      <c r="J29" s="41">
        <v>1.1025</v>
      </c>
      <c r="K29" s="116">
        <v>82.65</v>
      </c>
      <c r="L29" s="41">
        <v>31.6</v>
      </c>
      <c r="M29" s="41">
        <v>5.275</v>
      </c>
      <c r="N29" s="42">
        <v>8.775</v>
      </c>
      <c r="O29" s="42">
        <v>66.5</v>
      </c>
      <c r="P29" s="118">
        <v>76.5</v>
      </c>
      <c r="Q29" s="13"/>
    </row>
    <row r="30" spans="2:17" ht="12.75">
      <c r="B30" s="40" t="s">
        <v>5</v>
      </c>
      <c r="C30" s="89">
        <v>217.1670862716469</v>
      </c>
      <c r="D30" s="116">
        <v>44.62716491806005</v>
      </c>
      <c r="E30" s="41">
        <v>10.051803622688665</v>
      </c>
      <c r="F30" s="41">
        <v>5.52</v>
      </c>
      <c r="G30" s="41">
        <v>25.120141164970388</v>
      </c>
      <c r="H30" s="41">
        <v>12.3</v>
      </c>
      <c r="I30" s="116">
        <v>5.525</v>
      </c>
      <c r="J30" s="41">
        <v>1.08</v>
      </c>
      <c r="K30" s="41">
        <v>79.925</v>
      </c>
      <c r="L30" s="41">
        <v>25.825</v>
      </c>
      <c r="M30" s="41">
        <v>4.975</v>
      </c>
      <c r="N30" s="42">
        <v>9.3</v>
      </c>
      <c r="O30" s="42">
        <v>31.25</v>
      </c>
      <c r="P30" s="43">
        <v>22.75</v>
      </c>
      <c r="Q30" s="8"/>
    </row>
    <row r="31" spans="2:17" ht="12.75">
      <c r="B31" s="40" t="s">
        <v>0</v>
      </c>
      <c r="C31" s="89">
        <v>199.92126643142794</v>
      </c>
      <c r="D31" s="41">
        <v>40.1300242735775</v>
      </c>
      <c r="E31" s="41">
        <v>8.491821230402241</v>
      </c>
      <c r="F31" s="41">
        <v>5.09</v>
      </c>
      <c r="G31" s="41">
        <v>24.619245524296677</v>
      </c>
      <c r="H31" s="41">
        <v>12.45</v>
      </c>
      <c r="I31" s="41">
        <v>4.795</v>
      </c>
      <c r="J31" s="41">
        <v>1.13</v>
      </c>
      <c r="K31" s="41">
        <v>81.725</v>
      </c>
      <c r="L31" s="41">
        <v>30.75</v>
      </c>
      <c r="M31" s="41">
        <v>4.4</v>
      </c>
      <c r="N31" s="42">
        <v>9.025</v>
      </c>
      <c r="O31" s="117">
        <v>69</v>
      </c>
      <c r="P31" s="118">
        <v>71.5</v>
      </c>
      <c r="Q31" s="8"/>
    </row>
    <row r="32" spans="2:17" ht="12.75">
      <c r="B32" s="40" t="s">
        <v>8</v>
      </c>
      <c r="C32" s="89">
        <v>188.04295163533013</v>
      </c>
      <c r="D32" s="41">
        <v>43.19015433679615</v>
      </c>
      <c r="E32" s="41">
        <v>7.549034869036428</v>
      </c>
      <c r="F32" s="41">
        <v>5.96</v>
      </c>
      <c r="G32" s="41">
        <v>34.529480860140666</v>
      </c>
      <c r="H32" s="41">
        <v>9.8</v>
      </c>
      <c r="I32" s="41">
        <v>5</v>
      </c>
      <c r="J32" s="41">
        <v>1.11</v>
      </c>
      <c r="K32" s="41">
        <v>80.6</v>
      </c>
      <c r="L32" s="41">
        <v>30.3</v>
      </c>
      <c r="M32" s="41">
        <v>3.85</v>
      </c>
      <c r="N32" s="42">
        <v>9.25</v>
      </c>
      <c r="O32" s="42">
        <v>56.25</v>
      </c>
      <c r="P32" s="43">
        <v>62</v>
      </c>
      <c r="Q32" s="13"/>
    </row>
    <row r="33" spans="2:17" ht="12.75">
      <c r="B33" s="40" t="s">
        <v>21</v>
      </c>
      <c r="C33" s="89">
        <v>147.364297208757</v>
      </c>
      <c r="D33" s="41">
        <v>38.42228902007834</v>
      </c>
      <c r="E33" s="41">
        <v>7.773858499656373</v>
      </c>
      <c r="F33" s="41">
        <v>5.3</v>
      </c>
      <c r="G33" s="41">
        <v>26.239549534066214</v>
      </c>
      <c r="H33" s="41">
        <v>12.35</v>
      </c>
      <c r="I33" s="41">
        <v>4.79</v>
      </c>
      <c r="J33" s="41">
        <v>1.1475</v>
      </c>
      <c r="K33" s="41">
        <v>81.7</v>
      </c>
      <c r="L33" s="41">
        <v>31.25</v>
      </c>
      <c r="M33" s="41">
        <v>3.275</v>
      </c>
      <c r="N33" s="42">
        <v>8.975</v>
      </c>
      <c r="O33" s="117">
        <v>73.25</v>
      </c>
      <c r="P33" s="118">
        <v>71.75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344.7052893519679</v>
      </c>
      <c r="D35" s="15">
        <f t="shared" si="0"/>
        <v>42.82529238181252</v>
      </c>
      <c r="E35" s="15">
        <f t="shared" si="0"/>
        <v>8.497919155842583</v>
      </c>
      <c r="F35" s="15">
        <f t="shared" si="0"/>
        <v>5.651785714285715</v>
      </c>
      <c r="G35" s="15">
        <f t="shared" si="0"/>
        <v>29.408900887882407</v>
      </c>
      <c r="H35" s="15">
        <f t="shared" si="0"/>
        <v>11.148214285714287</v>
      </c>
      <c r="I35" s="15">
        <f t="shared" si="0"/>
        <v>5.046339285714285</v>
      </c>
      <c r="J35" s="15">
        <f t="shared" si="0"/>
        <v>1.1088392857142855</v>
      </c>
      <c r="K35" s="15">
        <f t="shared" si="0"/>
        <v>81.51607142857141</v>
      </c>
      <c r="L35" s="15">
        <f t="shared" si="0"/>
        <v>29.812500000000004</v>
      </c>
      <c r="M35" s="15">
        <f t="shared" si="0"/>
        <v>4.634821428571428</v>
      </c>
      <c r="N35" s="15">
        <f t="shared" si="0"/>
        <v>9.114285714285714</v>
      </c>
      <c r="O35" s="15">
        <f t="shared" si="0"/>
        <v>55.4375</v>
      </c>
      <c r="P35" s="17">
        <f t="shared" si="0"/>
        <v>63.705357142857146</v>
      </c>
    </row>
    <row r="36" spans="2:16" ht="12.75">
      <c r="B36" s="18" t="s">
        <v>54</v>
      </c>
      <c r="C36" s="19">
        <v>111.86</v>
      </c>
      <c r="D36" s="20">
        <v>2.57</v>
      </c>
      <c r="E36" s="20" t="s">
        <v>131</v>
      </c>
      <c r="F36" s="20" t="s">
        <v>131</v>
      </c>
      <c r="G36" s="20" t="s">
        <v>131</v>
      </c>
      <c r="H36" s="20" t="s">
        <v>131</v>
      </c>
      <c r="I36" s="20">
        <v>0.51</v>
      </c>
      <c r="J36" s="20">
        <v>0.04</v>
      </c>
      <c r="K36" s="20">
        <v>1.31</v>
      </c>
      <c r="L36" s="20">
        <v>1.71</v>
      </c>
      <c r="M36" s="20">
        <v>0.44</v>
      </c>
      <c r="N36" s="20" t="s">
        <v>131</v>
      </c>
      <c r="O36" s="20">
        <v>18.29</v>
      </c>
      <c r="P36" s="22">
        <v>15.27</v>
      </c>
    </row>
    <row r="37" spans="1:27" s="51" customFormat="1" ht="12.75">
      <c r="A37" s="111"/>
      <c r="B37" s="48" t="s">
        <v>55</v>
      </c>
      <c r="C37" s="49" t="s">
        <v>58</v>
      </c>
      <c r="D37" s="49" t="s">
        <v>58</v>
      </c>
      <c r="E37" s="49">
        <v>0.129</v>
      </c>
      <c r="F37" s="49">
        <v>0.6357</v>
      </c>
      <c r="G37" s="49">
        <v>0.2103</v>
      </c>
      <c r="H37" s="49">
        <v>0.3674</v>
      </c>
      <c r="I37" s="49" t="s">
        <v>58</v>
      </c>
      <c r="J37" s="49" t="s">
        <v>58</v>
      </c>
      <c r="K37" s="49">
        <v>0.0002</v>
      </c>
      <c r="L37" s="49" t="s">
        <v>58</v>
      </c>
      <c r="M37" s="49" t="s">
        <v>58</v>
      </c>
      <c r="N37" s="49">
        <v>0.5247</v>
      </c>
      <c r="O37" s="49" t="s">
        <v>58</v>
      </c>
      <c r="P37" s="124" t="s">
        <v>58</v>
      </c>
      <c r="Q37" s="47"/>
      <c r="R37" s="50"/>
      <c r="S37" s="50"/>
      <c r="T37" s="50"/>
      <c r="U37" s="50"/>
      <c r="V37" s="50"/>
      <c r="W37" s="50"/>
      <c r="X37" s="50"/>
      <c r="Y37" s="50"/>
      <c r="Z37" s="50"/>
      <c r="AA37" s="50"/>
    </row>
    <row r="38" spans="2:16" ht="12.75">
      <c r="B38" s="18" t="s">
        <v>50</v>
      </c>
      <c r="C38" s="20">
        <v>23.06</v>
      </c>
      <c r="D38" s="20">
        <v>4.27</v>
      </c>
      <c r="E38" s="20">
        <v>18.03</v>
      </c>
      <c r="F38" s="20">
        <v>24.57</v>
      </c>
      <c r="G38" s="20">
        <v>29.5</v>
      </c>
      <c r="H38" s="20">
        <v>17.37</v>
      </c>
      <c r="I38" s="20">
        <v>7.19</v>
      </c>
      <c r="J38" s="20">
        <v>2.71</v>
      </c>
      <c r="K38" s="20">
        <v>1.41</v>
      </c>
      <c r="L38" s="20">
        <v>4.09</v>
      </c>
      <c r="M38" s="20">
        <v>6.7</v>
      </c>
      <c r="N38" s="20">
        <v>9.13</v>
      </c>
      <c r="O38" s="20">
        <v>23.45</v>
      </c>
      <c r="P38" s="23">
        <v>17.04</v>
      </c>
    </row>
    <row r="39" spans="2:16" ht="12.75">
      <c r="B39" s="18" t="s">
        <v>51</v>
      </c>
      <c r="C39" s="20">
        <v>0.73</v>
      </c>
      <c r="D39" s="20">
        <v>0.68</v>
      </c>
      <c r="E39" s="20">
        <v>0.35</v>
      </c>
      <c r="F39" s="20">
        <v>0.26</v>
      </c>
      <c r="G39" s="20">
        <v>0.34</v>
      </c>
      <c r="H39" s="20">
        <v>0.31</v>
      </c>
      <c r="I39" s="20">
        <v>0.58</v>
      </c>
      <c r="J39" s="20">
        <v>0.69</v>
      </c>
      <c r="K39" s="20">
        <v>0.59</v>
      </c>
      <c r="L39" s="20">
        <v>0.78</v>
      </c>
      <c r="M39" s="20">
        <v>0.86</v>
      </c>
      <c r="N39" s="20">
        <v>0.29</v>
      </c>
      <c r="O39" s="20">
        <v>0.67</v>
      </c>
      <c r="P39" s="22">
        <v>0.65</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125" t="s">
        <v>78</v>
      </c>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6.xml><?xml version="1.0" encoding="utf-8"?>
<worksheet xmlns="http://schemas.openxmlformats.org/spreadsheetml/2006/main" xmlns:r="http://schemas.openxmlformats.org/officeDocument/2006/relationships">
  <sheetPr codeName="Sheet6">
    <tabColor indexed="26"/>
    <pageSetUpPr fitToPage="1"/>
  </sheetPr>
  <dimension ref="A1:AA49"/>
  <sheetViews>
    <sheetView zoomScalePageLayoutView="0" workbookViewId="0" topLeftCell="A1">
      <pane ySplit="5" topLeftCell="A20"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92</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2</v>
      </c>
      <c r="C6" s="183">
        <v>880.5547016858986</v>
      </c>
      <c r="D6" s="33">
        <v>40.124826154237915</v>
      </c>
      <c r="E6" s="114">
        <v>7.563626086956522</v>
      </c>
      <c r="F6" s="33">
        <v>5.11</v>
      </c>
      <c r="G6" s="33">
        <v>27.17800620606332</v>
      </c>
      <c r="H6" s="33">
        <v>10.965</v>
      </c>
      <c r="I6" s="33">
        <v>4.6575</v>
      </c>
      <c r="J6" s="33">
        <v>1.1775</v>
      </c>
      <c r="K6" s="33">
        <v>84.7</v>
      </c>
      <c r="L6" s="33">
        <v>32.125</v>
      </c>
      <c r="M6" s="114">
        <v>6.35</v>
      </c>
      <c r="N6" s="34">
        <v>6.825</v>
      </c>
      <c r="O6" s="34">
        <v>52</v>
      </c>
      <c r="P6" s="35">
        <v>65.75</v>
      </c>
      <c r="Q6" s="8"/>
    </row>
    <row r="7" spans="2:17" ht="12.75">
      <c r="B7" s="36" t="s">
        <v>10</v>
      </c>
      <c r="C7" s="184">
        <v>792.7410612429913</v>
      </c>
      <c r="D7" s="115">
        <v>44.0591954364704</v>
      </c>
      <c r="E7" s="115">
        <v>7.466335918722061</v>
      </c>
      <c r="F7" s="37">
        <v>5.95</v>
      </c>
      <c r="G7" s="37">
        <v>35.026030182361225</v>
      </c>
      <c r="H7" s="37">
        <v>9.195</v>
      </c>
      <c r="I7" s="37">
        <v>4.7225</v>
      </c>
      <c r="J7" s="115">
        <v>1.2275</v>
      </c>
      <c r="K7" s="37">
        <v>85</v>
      </c>
      <c r="L7" s="37">
        <v>33.825</v>
      </c>
      <c r="M7" s="37">
        <v>5.65</v>
      </c>
      <c r="N7" s="38">
        <v>6.85</v>
      </c>
      <c r="O7" s="188">
        <v>65.5</v>
      </c>
      <c r="P7" s="39">
        <v>70.25</v>
      </c>
      <c r="Q7" s="8"/>
    </row>
    <row r="8" spans="2:17" ht="12.75">
      <c r="B8" s="36" t="s">
        <v>18</v>
      </c>
      <c r="C8" s="184">
        <v>783.3028670323175</v>
      </c>
      <c r="D8" s="37">
        <v>38.31067874911158</v>
      </c>
      <c r="E8" s="37">
        <v>6.681589563405033</v>
      </c>
      <c r="F8" s="37">
        <v>5.46</v>
      </c>
      <c r="G8" s="37">
        <v>31.253525792244723</v>
      </c>
      <c r="H8" s="37">
        <v>10.455</v>
      </c>
      <c r="I8" s="37">
        <v>4.5175</v>
      </c>
      <c r="J8" s="115">
        <v>1.2075</v>
      </c>
      <c r="K8" s="37">
        <v>85.125</v>
      </c>
      <c r="L8" s="37">
        <v>34.3</v>
      </c>
      <c r="M8" s="37">
        <v>5.575</v>
      </c>
      <c r="N8" s="38">
        <v>6.825</v>
      </c>
      <c r="O8" s="188">
        <v>64.5</v>
      </c>
      <c r="P8" s="39">
        <v>73.25</v>
      </c>
      <c r="Q8" s="8"/>
    </row>
    <row r="9" spans="2:17" ht="12.75">
      <c r="B9" s="36" t="s">
        <v>26</v>
      </c>
      <c r="C9" s="184">
        <v>769.683180227776</v>
      </c>
      <c r="D9" s="37">
        <v>39.091549539569336</v>
      </c>
      <c r="E9" s="37">
        <v>6.847979079560612</v>
      </c>
      <c r="F9" s="37">
        <v>4.54</v>
      </c>
      <c r="G9" s="37">
        <v>25.907461783744584</v>
      </c>
      <c r="H9" s="37">
        <v>10.44</v>
      </c>
      <c r="I9" s="37">
        <v>4.6525</v>
      </c>
      <c r="J9" s="37">
        <v>1.1925</v>
      </c>
      <c r="K9" s="37">
        <v>84.75</v>
      </c>
      <c r="L9" s="37">
        <v>33.475</v>
      </c>
      <c r="M9" s="37">
        <v>5.425</v>
      </c>
      <c r="N9" s="38">
        <v>7.275</v>
      </c>
      <c r="O9" s="38">
        <v>56</v>
      </c>
      <c r="P9" s="39">
        <v>67.5</v>
      </c>
      <c r="Q9" s="8"/>
    </row>
    <row r="10" spans="2:17" ht="12.75">
      <c r="B10" s="36" t="s">
        <v>15</v>
      </c>
      <c r="C10" s="184">
        <v>741.9861760882648</v>
      </c>
      <c r="D10" s="37">
        <v>38.21080561609776</v>
      </c>
      <c r="E10" s="37">
        <v>6.716430063423341</v>
      </c>
      <c r="F10" s="37">
        <v>5.84</v>
      </c>
      <c r="G10" s="37">
        <v>33.15798333639894</v>
      </c>
      <c r="H10" s="37">
        <v>10.55</v>
      </c>
      <c r="I10" s="37">
        <v>4.1625</v>
      </c>
      <c r="J10" s="115">
        <v>1.2175</v>
      </c>
      <c r="K10" s="37">
        <v>84.425</v>
      </c>
      <c r="L10" s="37">
        <v>31.9</v>
      </c>
      <c r="M10" s="37">
        <v>5.6</v>
      </c>
      <c r="N10" s="38">
        <v>7.325</v>
      </c>
      <c r="O10" s="188">
        <v>65.25</v>
      </c>
      <c r="P10" s="39">
        <v>67.5</v>
      </c>
      <c r="Q10" s="8"/>
    </row>
    <row r="11" spans="2:17" ht="12.75">
      <c r="B11" s="36" t="s">
        <v>16</v>
      </c>
      <c r="C11" s="184">
        <v>733.758361029534</v>
      </c>
      <c r="D11" s="37">
        <v>39.46429517301915</v>
      </c>
      <c r="E11" s="37">
        <v>6.83089099816289</v>
      </c>
      <c r="F11" s="37">
        <v>4.99</v>
      </c>
      <c r="G11" s="37">
        <v>28.827176921439218</v>
      </c>
      <c r="H11" s="37">
        <v>10.21</v>
      </c>
      <c r="I11" s="37">
        <v>4.7625</v>
      </c>
      <c r="J11" s="37">
        <v>1.175</v>
      </c>
      <c r="K11" s="37">
        <v>83.9</v>
      </c>
      <c r="L11" s="37">
        <v>32</v>
      </c>
      <c r="M11" s="37">
        <v>5.5</v>
      </c>
      <c r="N11" s="38">
        <v>7.2</v>
      </c>
      <c r="O11" s="38">
        <v>46.75</v>
      </c>
      <c r="P11" s="39">
        <v>60</v>
      </c>
      <c r="Q11" s="8"/>
    </row>
    <row r="12" spans="2:17" ht="12.75">
      <c r="B12" s="36" t="s">
        <v>7</v>
      </c>
      <c r="C12" s="185">
        <v>700.9896945110345</v>
      </c>
      <c r="D12" s="37">
        <v>39.759900845386</v>
      </c>
      <c r="E12" s="37">
        <v>6.620360830527497</v>
      </c>
      <c r="F12" s="37">
        <v>4.95</v>
      </c>
      <c r="G12" s="37">
        <v>29.638670206392902</v>
      </c>
      <c r="H12" s="37">
        <v>9.68</v>
      </c>
      <c r="I12" s="37">
        <v>4.57</v>
      </c>
      <c r="J12" s="37">
        <v>1.2</v>
      </c>
      <c r="K12" s="37">
        <v>85.175</v>
      </c>
      <c r="L12" s="37">
        <v>33.55</v>
      </c>
      <c r="M12" s="37">
        <v>5.625</v>
      </c>
      <c r="N12" s="38">
        <v>7.15</v>
      </c>
      <c r="O12" s="188">
        <v>62</v>
      </c>
      <c r="P12" s="39">
        <v>70.75</v>
      </c>
      <c r="Q12" s="8"/>
    </row>
    <row r="13" spans="2:17" ht="12.75">
      <c r="B13" s="36" t="s">
        <v>1</v>
      </c>
      <c r="C13" s="89">
        <v>700.7396959218979</v>
      </c>
      <c r="D13" s="37">
        <v>40.050991222678434</v>
      </c>
      <c r="E13" s="115">
        <v>7.64180239557</v>
      </c>
      <c r="F13" s="37">
        <v>4.98</v>
      </c>
      <c r="G13" s="37">
        <v>26.178302759776518</v>
      </c>
      <c r="H13" s="37">
        <v>11.085</v>
      </c>
      <c r="I13" s="37">
        <v>4.4475</v>
      </c>
      <c r="J13" s="115">
        <v>1.2375</v>
      </c>
      <c r="K13" s="37">
        <v>84.825</v>
      </c>
      <c r="L13" s="37">
        <v>33.075</v>
      </c>
      <c r="M13" s="37">
        <v>5.225</v>
      </c>
      <c r="N13" s="38">
        <v>7</v>
      </c>
      <c r="O13" s="188">
        <v>72.25</v>
      </c>
      <c r="P13" s="39">
        <v>71.25</v>
      </c>
      <c r="Q13" s="8"/>
    </row>
    <row r="14" spans="2:17" ht="12.75">
      <c r="B14" s="36" t="s">
        <v>6</v>
      </c>
      <c r="C14" s="89">
        <v>691.8422080152128</v>
      </c>
      <c r="D14" s="37">
        <v>40.74590163934426</v>
      </c>
      <c r="E14" s="37">
        <v>6.632414135194308</v>
      </c>
      <c r="F14" s="37">
        <v>4.22</v>
      </c>
      <c r="G14" s="37">
        <v>25.973094521104784</v>
      </c>
      <c r="H14" s="37">
        <v>9.315</v>
      </c>
      <c r="I14" s="37">
        <v>4.5</v>
      </c>
      <c r="J14" s="37">
        <v>1.1575</v>
      </c>
      <c r="K14" s="37">
        <v>84.775</v>
      </c>
      <c r="L14" s="37">
        <v>33.15</v>
      </c>
      <c r="M14" s="115">
        <v>6.5</v>
      </c>
      <c r="N14" s="38">
        <v>7.125</v>
      </c>
      <c r="O14" s="38">
        <v>50.75</v>
      </c>
      <c r="P14" s="39">
        <v>68.25</v>
      </c>
      <c r="Q14" s="8"/>
    </row>
    <row r="15" spans="2:17" ht="12.75">
      <c r="B15" s="36" t="s">
        <v>5</v>
      </c>
      <c r="C15" s="89">
        <v>672.7066270663329</v>
      </c>
      <c r="D15" s="37">
        <v>39.401029748283754</v>
      </c>
      <c r="E15" s="37">
        <v>6.700535812258229</v>
      </c>
      <c r="F15" s="37">
        <v>4.44</v>
      </c>
      <c r="G15" s="37">
        <v>26.119254635751833</v>
      </c>
      <c r="H15" s="37">
        <v>10.07</v>
      </c>
      <c r="I15" s="37">
        <v>4.435</v>
      </c>
      <c r="J15" s="115">
        <v>1.2225</v>
      </c>
      <c r="K15" s="37">
        <v>84.95</v>
      </c>
      <c r="L15" s="37">
        <v>31.55</v>
      </c>
      <c r="M15" s="37">
        <v>5.575</v>
      </c>
      <c r="N15" s="38">
        <v>7.25</v>
      </c>
      <c r="O15" s="188">
        <v>66.75</v>
      </c>
      <c r="P15" s="39">
        <v>70</v>
      </c>
      <c r="Q15" s="8"/>
    </row>
    <row r="16" spans="2:17" ht="12.75">
      <c r="B16" s="36" t="s">
        <v>3</v>
      </c>
      <c r="C16" s="89">
        <v>669.7833749184209</v>
      </c>
      <c r="D16" s="37">
        <v>39.8527421363218</v>
      </c>
      <c r="E16" s="115">
        <v>8.073079423813747</v>
      </c>
      <c r="F16" s="37">
        <v>5.32</v>
      </c>
      <c r="G16" s="37">
        <v>26.347385758953074</v>
      </c>
      <c r="H16" s="37">
        <v>11.715</v>
      </c>
      <c r="I16" s="37">
        <v>4.5525</v>
      </c>
      <c r="J16" s="115">
        <v>1.21</v>
      </c>
      <c r="K16" s="37">
        <v>85.475</v>
      </c>
      <c r="L16" s="37">
        <v>33.225</v>
      </c>
      <c r="M16" s="115">
        <v>6.575</v>
      </c>
      <c r="N16" s="38">
        <v>6.9</v>
      </c>
      <c r="O16" s="188">
        <v>64</v>
      </c>
      <c r="P16" s="39">
        <v>73</v>
      </c>
      <c r="Q16" s="8"/>
    </row>
    <row r="17" spans="2:17" ht="12.75">
      <c r="B17" s="36" t="s">
        <v>11</v>
      </c>
      <c r="C17" s="89">
        <v>634.7992193962173</v>
      </c>
      <c r="D17" s="37">
        <v>40.98716063001777</v>
      </c>
      <c r="E17" s="37">
        <v>6.595478088828553</v>
      </c>
      <c r="F17" s="37">
        <v>4.46</v>
      </c>
      <c r="G17" s="37">
        <v>27.688254861542283</v>
      </c>
      <c r="H17" s="37">
        <v>9.065</v>
      </c>
      <c r="I17" s="37">
        <v>4.5875</v>
      </c>
      <c r="J17" s="37">
        <v>1.19</v>
      </c>
      <c r="K17" s="37">
        <v>84.6</v>
      </c>
      <c r="L17" s="37">
        <v>33.65</v>
      </c>
      <c r="M17" s="115">
        <v>5.85</v>
      </c>
      <c r="N17" s="38">
        <v>7</v>
      </c>
      <c r="O17" s="38">
        <v>54.25</v>
      </c>
      <c r="P17" s="39">
        <v>66.5</v>
      </c>
      <c r="Q17" s="8"/>
    </row>
    <row r="18" spans="2:17" ht="12.75">
      <c r="B18" s="36" t="s">
        <v>25</v>
      </c>
      <c r="C18" s="89">
        <v>626.1975927595096</v>
      </c>
      <c r="D18" s="37">
        <v>36.847982302581244</v>
      </c>
      <c r="E18" s="37">
        <v>6.710461473264735</v>
      </c>
      <c r="F18" s="37">
        <v>4.85</v>
      </c>
      <c r="G18" s="37">
        <v>26.624919704137017</v>
      </c>
      <c r="H18" s="37">
        <v>11.085</v>
      </c>
      <c r="I18" s="37">
        <v>4.69</v>
      </c>
      <c r="J18" s="115">
        <v>1.22</v>
      </c>
      <c r="K18" s="37">
        <v>84.15</v>
      </c>
      <c r="L18" s="37">
        <v>33.4</v>
      </c>
      <c r="M18" s="37">
        <v>5.575</v>
      </c>
      <c r="N18" s="38">
        <v>7.025</v>
      </c>
      <c r="O18" s="188">
        <v>61.5</v>
      </c>
      <c r="P18" s="39">
        <v>65.5</v>
      </c>
      <c r="Q18" s="8"/>
    </row>
    <row r="19" spans="2:17" ht="12.75">
      <c r="B19" s="36" t="s">
        <v>13</v>
      </c>
      <c r="C19" s="89">
        <v>608.0337837620286</v>
      </c>
      <c r="D19" s="37">
        <v>40.76841942169908</v>
      </c>
      <c r="E19" s="37">
        <v>7.323302582274357</v>
      </c>
      <c r="F19" s="37">
        <v>4.71</v>
      </c>
      <c r="G19" s="37">
        <v>26.305094442174774</v>
      </c>
      <c r="H19" s="37">
        <v>10.31</v>
      </c>
      <c r="I19" s="37">
        <v>4.635</v>
      </c>
      <c r="J19" s="115">
        <v>1.2175</v>
      </c>
      <c r="K19" s="37">
        <v>85.3</v>
      </c>
      <c r="L19" s="37">
        <v>33.6</v>
      </c>
      <c r="M19" s="115">
        <v>5.825</v>
      </c>
      <c r="N19" s="38">
        <v>6.975</v>
      </c>
      <c r="O19" s="188">
        <v>65.25</v>
      </c>
      <c r="P19" s="39">
        <v>72.5</v>
      </c>
      <c r="Q19" s="8"/>
    </row>
    <row r="20" spans="2:17" ht="12.75">
      <c r="B20" s="36" t="s">
        <v>8</v>
      </c>
      <c r="C20" s="89">
        <v>584.9379161321308</v>
      </c>
      <c r="D20" s="37">
        <v>40.16018978353275</v>
      </c>
      <c r="E20" s="115">
        <v>7.431201010819432</v>
      </c>
      <c r="F20" s="37">
        <v>5.18</v>
      </c>
      <c r="G20" s="37">
        <v>28.020518078847953</v>
      </c>
      <c r="H20" s="37">
        <v>10.75</v>
      </c>
      <c r="I20" s="37">
        <v>4.505</v>
      </c>
      <c r="J20" s="115">
        <v>1.205</v>
      </c>
      <c r="K20" s="37">
        <v>84.525</v>
      </c>
      <c r="L20" s="37">
        <v>32.425</v>
      </c>
      <c r="M20" s="37">
        <v>5.175</v>
      </c>
      <c r="N20" s="38">
        <v>7.3</v>
      </c>
      <c r="O20" s="38">
        <v>59.5</v>
      </c>
      <c r="P20" s="39">
        <v>66.5</v>
      </c>
      <c r="Q20" s="8"/>
    </row>
    <row r="21" spans="2:17" ht="12.75">
      <c r="B21" s="40" t="s">
        <v>17</v>
      </c>
      <c r="C21" s="89">
        <v>583.3735626691524</v>
      </c>
      <c r="D21" s="41">
        <v>38.60756157219973</v>
      </c>
      <c r="E21" s="41">
        <v>7.292166666666667</v>
      </c>
      <c r="F21" s="41">
        <v>4.92</v>
      </c>
      <c r="G21" s="41">
        <v>26.041987686008564</v>
      </c>
      <c r="H21" s="41">
        <v>11.235</v>
      </c>
      <c r="I21" s="41">
        <v>4.6775</v>
      </c>
      <c r="J21" s="116">
        <v>1.22</v>
      </c>
      <c r="K21" s="41">
        <v>85.3</v>
      </c>
      <c r="L21" s="41">
        <v>33.95</v>
      </c>
      <c r="M21" s="41">
        <v>4.8</v>
      </c>
      <c r="N21" s="42">
        <v>7.025</v>
      </c>
      <c r="O21" s="117">
        <v>65</v>
      </c>
      <c r="P21" s="43">
        <v>73.25</v>
      </c>
      <c r="Q21" s="13"/>
    </row>
    <row r="22" spans="2:17" ht="12.75">
      <c r="B22" s="40" t="s">
        <v>27</v>
      </c>
      <c r="C22" s="89">
        <v>550.7699294215844</v>
      </c>
      <c r="D22" s="41">
        <v>38.21144990717298</v>
      </c>
      <c r="E22" s="116">
        <v>7.680995954228763</v>
      </c>
      <c r="F22" s="41">
        <v>4.68</v>
      </c>
      <c r="G22" s="41">
        <v>23.234581104467722</v>
      </c>
      <c r="H22" s="41">
        <v>11.8</v>
      </c>
      <c r="I22" s="41">
        <v>4.372500000000007</v>
      </c>
      <c r="J22" s="116">
        <v>1.25</v>
      </c>
      <c r="K22" s="41">
        <v>84.325</v>
      </c>
      <c r="L22" s="41">
        <v>33.275</v>
      </c>
      <c r="M22" s="116">
        <v>6.199999999999994</v>
      </c>
      <c r="N22" s="42">
        <v>7</v>
      </c>
      <c r="O22" s="117">
        <v>74</v>
      </c>
      <c r="P22" s="43">
        <v>69.5</v>
      </c>
      <c r="Q22" s="13"/>
    </row>
    <row r="23" spans="2:17" ht="12.75">
      <c r="B23" s="40" t="s">
        <v>14</v>
      </c>
      <c r="C23" s="89">
        <v>542.820422716207</v>
      </c>
      <c r="D23" s="41">
        <v>37.97605799724443</v>
      </c>
      <c r="E23" s="41">
        <v>7.139485029837143</v>
      </c>
      <c r="F23" s="41">
        <v>4.19</v>
      </c>
      <c r="G23" s="41">
        <v>22.277215291154608</v>
      </c>
      <c r="H23" s="41">
        <v>11.265</v>
      </c>
      <c r="I23" s="41">
        <v>4.625</v>
      </c>
      <c r="J23" s="116">
        <v>1.2325</v>
      </c>
      <c r="K23" s="41">
        <v>84.5</v>
      </c>
      <c r="L23" s="41">
        <v>34.3</v>
      </c>
      <c r="M23" s="41">
        <v>5.65</v>
      </c>
      <c r="N23" s="42">
        <v>7.2</v>
      </c>
      <c r="O23" s="117">
        <v>68</v>
      </c>
      <c r="P23" s="43">
        <v>70.5</v>
      </c>
      <c r="Q23" s="13"/>
    </row>
    <row r="24" spans="2:17" ht="12.75">
      <c r="B24" s="40" t="s">
        <v>12</v>
      </c>
      <c r="C24" s="89">
        <v>536.7044777451129</v>
      </c>
      <c r="D24" s="41">
        <v>40.724749202006386</v>
      </c>
      <c r="E24" s="41">
        <v>7.411035209222192</v>
      </c>
      <c r="F24" s="41">
        <v>4.87</v>
      </c>
      <c r="G24" s="41">
        <v>26.697183793015896</v>
      </c>
      <c r="H24" s="41">
        <v>10.47</v>
      </c>
      <c r="I24" s="41">
        <v>4.49</v>
      </c>
      <c r="J24" s="116">
        <v>1.2275</v>
      </c>
      <c r="K24" s="41">
        <v>85.825</v>
      </c>
      <c r="L24" s="41">
        <v>34.4</v>
      </c>
      <c r="M24" s="41">
        <v>5.6</v>
      </c>
      <c r="N24" s="42">
        <v>6.7</v>
      </c>
      <c r="O24" s="117">
        <v>71.5</v>
      </c>
      <c r="P24" s="43">
        <v>77.5</v>
      </c>
      <c r="Q24" s="13"/>
    </row>
    <row r="25" spans="2:17" ht="12.75">
      <c r="B25" s="40" t="s">
        <v>22</v>
      </c>
      <c r="C25" s="89">
        <v>535.9192588348451</v>
      </c>
      <c r="D25" s="41">
        <v>38.52376691221968</v>
      </c>
      <c r="E25" s="41">
        <v>6.797744656228206</v>
      </c>
      <c r="F25" s="41">
        <v>4.31</v>
      </c>
      <c r="G25" s="41">
        <v>24.671588372388413</v>
      </c>
      <c r="H25" s="41">
        <v>10.375</v>
      </c>
      <c r="I25" s="41">
        <v>4.395</v>
      </c>
      <c r="J25" s="41">
        <v>1.1625</v>
      </c>
      <c r="K25" s="41">
        <v>84.425</v>
      </c>
      <c r="L25" s="41">
        <v>32.525</v>
      </c>
      <c r="M25" s="116">
        <v>6.675</v>
      </c>
      <c r="N25" s="42">
        <v>7.1</v>
      </c>
      <c r="O25" s="42">
        <v>48.75</v>
      </c>
      <c r="P25" s="43">
        <v>64.5</v>
      </c>
      <c r="Q25" s="13"/>
    </row>
    <row r="26" spans="2:17" ht="12.75">
      <c r="B26" s="40" t="s">
        <v>20</v>
      </c>
      <c r="C26" s="89">
        <v>515.8372861521276</v>
      </c>
      <c r="D26" s="41">
        <v>37.58079509802687</v>
      </c>
      <c r="E26" s="41">
        <v>6.524309021536258</v>
      </c>
      <c r="F26" s="41">
        <v>4.66</v>
      </c>
      <c r="G26" s="41">
        <v>26.907356349196466</v>
      </c>
      <c r="H26" s="41">
        <v>10.365</v>
      </c>
      <c r="I26" s="41">
        <v>4.465</v>
      </c>
      <c r="J26" s="116">
        <v>1.225</v>
      </c>
      <c r="K26" s="41">
        <v>85.4</v>
      </c>
      <c r="L26" s="41">
        <v>33.3</v>
      </c>
      <c r="M26" s="41">
        <v>5.75</v>
      </c>
      <c r="N26" s="42">
        <v>6.775</v>
      </c>
      <c r="O26" s="117">
        <v>67.75</v>
      </c>
      <c r="P26" s="43">
        <v>73.25</v>
      </c>
      <c r="Q26" s="13"/>
    </row>
    <row r="27" spans="2:17" ht="12.75">
      <c r="B27" s="40" t="s">
        <v>9</v>
      </c>
      <c r="C27" s="89">
        <v>482.3916645077619</v>
      </c>
      <c r="D27" s="41">
        <v>38.80451852913427</v>
      </c>
      <c r="E27" s="41">
        <v>6.763545190212471</v>
      </c>
      <c r="F27" s="41">
        <v>4.97</v>
      </c>
      <c r="G27" s="41">
        <v>28.441591555311994</v>
      </c>
      <c r="H27" s="41">
        <v>10.32</v>
      </c>
      <c r="I27" s="41">
        <v>4.575</v>
      </c>
      <c r="J27" s="116">
        <v>1.235</v>
      </c>
      <c r="K27" s="41">
        <v>85.2</v>
      </c>
      <c r="L27" s="41">
        <v>33.7</v>
      </c>
      <c r="M27" s="41">
        <v>4.95</v>
      </c>
      <c r="N27" s="42">
        <v>6.875</v>
      </c>
      <c r="O27" s="117">
        <v>71.75</v>
      </c>
      <c r="P27" s="43">
        <v>73.75</v>
      </c>
      <c r="Q27" s="13"/>
    </row>
    <row r="28" spans="2:17" ht="12.75">
      <c r="B28" s="40" t="s">
        <v>4</v>
      </c>
      <c r="C28" s="89">
        <v>478.7325376729754</v>
      </c>
      <c r="D28" s="41">
        <v>38.84781549096065</v>
      </c>
      <c r="E28" s="41">
        <v>6.950317632850242</v>
      </c>
      <c r="F28" s="41">
        <v>4.58</v>
      </c>
      <c r="G28" s="41">
        <v>25.787592240498743</v>
      </c>
      <c r="H28" s="41">
        <v>10.58</v>
      </c>
      <c r="I28" s="41">
        <v>4.4475</v>
      </c>
      <c r="J28" s="41">
        <v>1.185</v>
      </c>
      <c r="K28" s="41">
        <v>84.2</v>
      </c>
      <c r="L28" s="41">
        <v>31.7</v>
      </c>
      <c r="M28" s="41">
        <v>5.475</v>
      </c>
      <c r="N28" s="42">
        <v>7.55</v>
      </c>
      <c r="O28" s="42">
        <v>54</v>
      </c>
      <c r="P28" s="43">
        <v>63.75</v>
      </c>
      <c r="Q28" s="13"/>
    </row>
    <row r="29" spans="2:17" ht="12.75">
      <c r="B29" s="40" t="s">
        <v>24</v>
      </c>
      <c r="C29" s="89">
        <v>468.67571442349794</v>
      </c>
      <c r="D29" s="41">
        <v>36.51342257333041</v>
      </c>
      <c r="E29" s="41">
        <v>6.338341213997561</v>
      </c>
      <c r="F29" s="41">
        <v>4.38</v>
      </c>
      <c r="G29" s="41">
        <v>25.29770416739055</v>
      </c>
      <c r="H29" s="41">
        <v>10.71</v>
      </c>
      <c r="I29" s="41">
        <v>4.42</v>
      </c>
      <c r="J29" s="116">
        <v>1.2425</v>
      </c>
      <c r="K29" s="41">
        <v>85.125</v>
      </c>
      <c r="L29" s="41">
        <v>33.825</v>
      </c>
      <c r="M29" s="41">
        <v>4.875</v>
      </c>
      <c r="N29" s="42">
        <v>7.05</v>
      </c>
      <c r="O29" s="117">
        <v>75</v>
      </c>
      <c r="P29" s="43">
        <v>74</v>
      </c>
      <c r="Q29" s="13"/>
    </row>
    <row r="30" spans="2:17" ht="12.75">
      <c r="B30" s="40" t="s">
        <v>23</v>
      </c>
      <c r="C30" s="89">
        <v>405.8576376385466</v>
      </c>
      <c r="D30" s="41">
        <v>36.50524585649832</v>
      </c>
      <c r="E30" s="41">
        <v>6.88647646597119</v>
      </c>
      <c r="F30" s="41">
        <v>5.08</v>
      </c>
      <c r="G30" s="41">
        <v>26.906495397461207</v>
      </c>
      <c r="H30" s="41">
        <v>11.63</v>
      </c>
      <c r="I30" s="41">
        <v>4.535</v>
      </c>
      <c r="J30" s="116">
        <v>1.2475</v>
      </c>
      <c r="K30" s="41">
        <v>85.625</v>
      </c>
      <c r="L30" s="41">
        <v>34.9</v>
      </c>
      <c r="M30" s="41">
        <v>5</v>
      </c>
      <c r="N30" s="42">
        <v>6.725</v>
      </c>
      <c r="O30" s="117">
        <v>75.75</v>
      </c>
      <c r="P30" s="43">
        <v>79</v>
      </c>
      <c r="Q30" s="8"/>
    </row>
    <row r="31" spans="2:17" ht="12.75">
      <c r="B31" s="40" t="s">
        <v>0</v>
      </c>
      <c r="C31" s="89">
        <v>384.5415256907321</v>
      </c>
      <c r="D31" s="41">
        <v>38.09129053992036</v>
      </c>
      <c r="E31" s="41">
        <v>6.91161803713528</v>
      </c>
      <c r="F31" s="41">
        <v>4.6</v>
      </c>
      <c r="G31" s="41">
        <v>25.383037101787103</v>
      </c>
      <c r="H31" s="41">
        <v>10.885</v>
      </c>
      <c r="I31" s="41">
        <v>4.4975</v>
      </c>
      <c r="J31" s="41">
        <v>1.19</v>
      </c>
      <c r="K31" s="41">
        <v>84.425</v>
      </c>
      <c r="L31" s="41">
        <v>33.325</v>
      </c>
      <c r="M31" s="41">
        <v>5.5</v>
      </c>
      <c r="N31" s="42">
        <v>7.25</v>
      </c>
      <c r="O31" s="42">
        <v>56</v>
      </c>
      <c r="P31" s="43">
        <v>66.25</v>
      </c>
      <c r="Q31" s="8"/>
    </row>
    <row r="32" spans="2:17" ht="12.75">
      <c r="B32" s="40" t="s">
        <v>19</v>
      </c>
      <c r="C32" s="89">
        <v>319.5949347161474</v>
      </c>
      <c r="D32" s="41">
        <v>35.441132866506</v>
      </c>
      <c r="E32" s="41">
        <v>6.8001117229535915</v>
      </c>
      <c r="F32" s="41">
        <v>4.82</v>
      </c>
      <c r="G32" s="41">
        <v>25.190621596316763</v>
      </c>
      <c r="H32" s="41">
        <v>11.915</v>
      </c>
      <c r="I32" s="41">
        <v>4.44</v>
      </c>
      <c r="J32" s="116">
        <v>1.2225</v>
      </c>
      <c r="K32" s="41">
        <v>84.975</v>
      </c>
      <c r="L32" s="41">
        <v>33.3</v>
      </c>
      <c r="M32" s="41">
        <v>5.625</v>
      </c>
      <c r="N32" s="42">
        <v>7.125</v>
      </c>
      <c r="O32" s="117">
        <v>69</v>
      </c>
      <c r="P32" s="43">
        <v>72.5</v>
      </c>
      <c r="Q32" s="13"/>
    </row>
    <row r="33" spans="2:17" ht="12.75">
      <c r="B33" s="40" t="s">
        <v>21</v>
      </c>
      <c r="C33" s="89">
        <v>280.35555879392376</v>
      </c>
      <c r="D33" s="41">
        <v>34.33338956365272</v>
      </c>
      <c r="E33" s="116">
        <v>7.816913105026957</v>
      </c>
      <c r="F33" s="41">
        <v>5.93</v>
      </c>
      <c r="G33" s="41">
        <v>26.030077781202014</v>
      </c>
      <c r="H33" s="116">
        <v>14.61</v>
      </c>
      <c r="I33" s="41">
        <v>4.6</v>
      </c>
      <c r="J33" s="116">
        <v>1.2625</v>
      </c>
      <c r="K33" s="41">
        <v>85.525</v>
      </c>
      <c r="L33" s="41">
        <v>34.35</v>
      </c>
      <c r="M33" s="41">
        <v>4.9</v>
      </c>
      <c r="N33" s="42">
        <v>6.9</v>
      </c>
      <c r="O33" s="117">
        <v>79.5</v>
      </c>
      <c r="P33" s="43">
        <v>77.5</v>
      </c>
      <c r="Q33" s="8"/>
    </row>
    <row r="34" spans="2:17" ht="13.5" thickBot="1">
      <c r="B34" s="9"/>
      <c r="C34" s="68"/>
      <c r="D34" s="10"/>
      <c r="E34" s="10"/>
      <c r="F34" s="10"/>
      <c r="G34" s="10"/>
      <c r="H34" s="10"/>
      <c r="I34" s="10"/>
      <c r="J34" s="10"/>
      <c r="K34" s="10"/>
      <c r="L34" s="10"/>
      <c r="M34" s="10"/>
      <c r="N34" s="11"/>
      <c r="O34" s="11"/>
      <c r="P34" s="12"/>
      <c r="Q34" s="8"/>
    </row>
    <row r="35" spans="2:16" ht="12.75">
      <c r="B35" s="14" t="s">
        <v>49</v>
      </c>
      <c r="C35" s="104">
        <f aca="true" t="shared" si="0" ref="C35:P35">AVERAGE(C6:C34)</f>
        <v>595.6296775275779</v>
      </c>
      <c r="D35" s="15">
        <f t="shared" si="0"/>
        <v>38.857030875258</v>
      </c>
      <c r="E35" s="15">
        <f t="shared" si="0"/>
        <v>7.04101954888028</v>
      </c>
      <c r="F35" s="15">
        <f t="shared" si="0"/>
        <v>4.892499999999999</v>
      </c>
      <c r="G35" s="15">
        <f t="shared" si="0"/>
        <v>27.039739700969044</v>
      </c>
      <c r="H35" s="15">
        <f t="shared" si="0"/>
        <v>10.751785714285717</v>
      </c>
      <c r="I35" s="15">
        <f t="shared" si="0"/>
        <v>4.533482142857142</v>
      </c>
      <c r="J35" s="15">
        <f t="shared" si="0"/>
        <v>1.212857142857143</v>
      </c>
      <c r="K35" s="15">
        <f t="shared" si="0"/>
        <v>84.87589285714287</v>
      </c>
      <c r="L35" s="15">
        <f t="shared" si="0"/>
        <v>33.28928571428572</v>
      </c>
      <c r="M35" s="15">
        <f t="shared" si="0"/>
        <v>5.608035714285714</v>
      </c>
      <c r="N35" s="16">
        <f t="shared" si="0"/>
        <v>7.046428571428573</v>
      </c>
      <c r="O35" s="16">
        <f t="shared" si="0"/>
        <v>63.651785714285715</v>
      </c>
      <c r="P35" s="17">
        <f t="shared" si="0"/>
        <v>70.13392857142857</v>
      </c>
    </row>
    <row r="36" spans="2:16" ht="12.75">
      <c r="B36" s="18" t="s">
        <v>54</v>
      </c>
      <c r="C36" s="19">
        <v>154.3</v>
      </c>
      <c r="D36" s="20">
        <v>1.67</v>
      </c>
      <c r="E36" s="20">
        <v>0.65</v>
      </c>
      <c r="F36" s="20" t="s">
        <v>131</v>
      </c>
      <c r="G36" s="20" t="s">
        <v>131</v>
      </c>
      <c r="H36" s="20">
        <v>1.21</v>
      </c>
      <c r="I36" s="20" t="s">
        <v>131</v>
      </c>
      <c r="J36" s="20">
        <v>0.05</v>
      </c>
      <c r="K36" s="20" t="s">
        <v>131</v>
      </c>
      <c r="L36" s="20" t="s">
        <v>131</v>
      </c>
      <c r="M36" s="20">
        <v>0.89</v>
      </c>
      <c r="N36" s="21" t="s">
        <v>131</v>
      </c>
      <c r="O36" s="21">
        <v>19.26</v>
      </c>
      <c r="P36" s="22" t="s">
        <v>131</v>
      </c>
    </row>
    <row r="37" spans="1:27" s="51" customFormat="1" ht="12.75">
      <c r="A37" s="111"/>
      <c r="B37" s="48" t="s">
        <v>55</v>
      </c>
      <c r="C37" s="49" t="s">
        <v>58</v>
      </c>
      <c r="D37" s="49" t="s">
        <v>58</v>
      </c>
      <c r="E37" s="49" t="s">
        <v>58</v>
      </c>
      <c r="F37" s="49">
        <v>0.0744</v>
      </c>
      <c r="G37" s="49">
        <v>0.0592</v>
      </c>
      <c r="H37" s="49" t="s">
        <v>58</v>
      </c>
      <c r="I37" s="49">
        <v>0.6742</v>
      </c>
      <c r="J37" s="49">
        <v>0.0176</v>
      </c>
      <c r="K37" s="49">
        <v>0.4664</v>
      </c>
      <c r="L37" s="49">
        <v>0.5823</v>
      </c>
      <c r="M37" s="49">
        <v>0.0008</v>
      </c>
      <c r="N37" s="49">
        <v>0.402</v>
      </c>
      <c r="O37" s="49">
        <v>0.05</v>
      </c>
      <c r="P37" s="124">
        <v>0.3324</v>
      </c>
      <c r="Q37" s="47"/>
      <c r="R37" s="50"/>
      <c r="S37" s="50"/>
      <c r="T37" s="50"/>
      <c r="U37" s="50"/>
      <c r="V37" s="50"/>
      <c r="W37" s="50"/>
      <c r="X37" s="50"/>
      <c r="Y37" s="50"/>
      <c r="Z37" s="50"/>
      <c r="AA37" s="50"/>
    </row>
    <row r="38" spans="2:16" ht="12.75">
      <c r="B38" s="18" t="s">
        <v>50</v>
      </c>
      <c r="C38" s="20">
        <v>18.42</v>
      </c>
      <c r="D38" s="20">
        <v>3.05</v>
      </c>
      <c r="E38" s="20">
        <v>6.53</v>
      </c>
      <c r="F38" s="20">
        <v>15.81</v>
      </c>
      <c r="G38" s="20">
        <v>15.72</v>
      </c>
      <c r="H38" s="20">
        <v>7.41</v>
      </c>
      <c r="I38" s="20">
        <v>6.04</v>
      </c>
      <c r="J38" s="20">
        <v>3.22</v>
      </c>
      <c r="K38" s="20">
        <v>1.15</v>
      </c>
      <c r="L38" s="20">
        <v>5.45</v>
      </c>
      <c r="M38" s="20">
        <v>11.31</v>
      </c>
      <c r="N38" s="21">
        <v>5.61</v>
      </c>
      <c r="O38" s="21">
        <v>21.5</v>
      </c>
      <c r="P38" s="23">
        <v>12.02</v>
      </c>
    </row>
    <row r="39" spans="2:16" ht="12.75">
      <c r="B39" s="18" t="s">
        <v>51</v>
      </c>
      <c r="C39" s="20">
        <v>0.73</v>
      </c>
      <c r="D39" s="20">
        <v>0.79</v>
      </c>
      <c r="E39" s="20">
        <v>0.57</v>
      </c>
      <c r="F39" s="20">
        <v>0.35</v>
      </c>
      <c r="G39" s="20">
        <v>0.35</v>
      </c>
      <c r="H39" s="20">
        <v>0.71</v>
      </c>
      <c r="I39" s="20">
        <v>0.26</v>
      </c>
      <c r="J39" s="20">
        <v>0.45</v>
      </c>
      <c r="K39" s="20">
        <v>0.31</v>
      </c>
      <c r="L39" s="20">
        <v>0.24</v>
      </c>
      <c r="M39" s="20">
        <v>0.48</v>
      </c>
      <c r="N39" s="21">
        <v>0.33</v>
      </c>
      <c r="O39" s="21">
        <v>0.41</v>
      </c>
      <c r="P39" s="22">
        <v>0.3</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125" t="s">
        <v>79</v>
      </c>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7.xml><?xml version="1.0" encoding="utf-8"?>
<worksheet xmlns="http://schemas.openxmlformats.org/spreadsheetml/2006/main" xmlns:r="http://schemas.openxmlformats.org/officeDocument/2006/relationships">
  <sheetPr codeName="Sheet7">
    <tabColor indexed="26"/>
    <pageSetUpPr fitToPage="1"/>
  </sheetPr>
  <dimension ref="A1:AA49"/>
  <sheetViews>
    <sheetView zoomScalePageLayoutView="0" workbookViewId="0" topLeftCell="A1">
      <pane ySplit="5" topLeftCell="A20"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91</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9</v>
      </c>
      <c r="C6" s="183">
        <v>1091.3882179703978</v>
      </c>
      <c r="D6" s="33">
        <v>43.25260204495552</v>
      </c>
      <c r="E6" s="33">
        <v>7.259956247374008</v>
      </c>
      <c r="F6" s="114">
        <v>4.81875</v>
      </c>
      <c r="G6" s="33">
        <v>28.918704710144926</v>
      </c>
      <c r="H6" s="33">
        <v>9.3</v>
      </c>
      <c r="I6" s="33">
        <v>5.1575</v>
      </c>
      <c r="J6" s="33">
        <v>1.1325</v>
      </c>
      <c r="K6" s="33">
        <v>82.775</v>
      </c>
      <c r="L6" s="33">
        <v>31.875</v>
      </c>
      <c r="M6" s="33">
        <v>5.525</v>
      </c>
      <c r="N6" s="34">
        <v>7.9</v>
      </c>
      <c r="O6" s="34">
        <v>54.75</v>
      </c>
      <c r="P6" s="35">
        <v>66.5</v>
      </c>
      <c r="Q6" s="8"/>
    </row>
    <row r="7" spans="2:17" ht="12.75">
      <c r="B7" s="36" t="s">
        <v>26</v>
      </c>
      <c r="C7" s="184">
        <v>1052.6080887803198</v>
      </c>
      <c r="D7" s="37">
        <v>43.576297458053375</v>
      </c>
      <c r="E7" s="37">
        <v>7.012289806185421</v>
      </c>
      <c r="F7" s="37">
        <v>4.5525</v>
      </c>
      <c r="G7" s="37">
        <v>28.345942440711465</v>
      </c>
      <c r="H7" s="37">
        <v>9.2</v>
      </c>
      <c r="I7" s="115">
        <v>5.2275</v>
      </c>
      <c r="J7" s="37">
        <v>1.0975</v>
      </c>
      <c r="K7" s="37">
        <v>82.325</v>
      </c>
      <c r="L7" s="37">
        <v>27.775</v>
      </c>
      <c r="M7" s="37">
        <v>6.3</v>
      </c>
      <c r="N7" s="38">
        <v>8.525</v>
      </c>
      <c r="O7" s="38">
        <v>41.25</v>
      </c>
      <c r="P7" s="39">
        <v>57.25</v>
      </c>
      <c r="Q7" s="8"/>
    </row>
    <row r="8" spans="2:17" ht="12.75">
      <c r="B8" s="36" t="s">
        <v>11</v>
      </c>
      <c r="C8" s="184">
        <v>872.1876786643459</v>
      </c>
      <c r="D8" s="115">
        <v>47.048243206271955</v>
      </c>
      <c r="E8" s="37">
        <v>6.238958207846722</v>
      </c>
      <c r="F8" s="37">
        <v>4.06875</v>
      </c>
      <c r="G8" s="37">
        <v>30.86300309597523</v>
      </c>
      <c r="H8" s="37">
        <v>7</v>
      </c>
      <c r="I8" s="37">
        <v>5.0575</v>
      </c>
      <c r="J8" s="37">
        <v>1.0775</v>
      </c>
      <c r="K8" s="37">
        <v>81.675</v>
      </c>
      <c r="L8" s="37">
        <v>27.725</v>
      </c>
      <c r="M8" s="37">
        <v>6.15</v>
      </c>
      <c r="N8" s="38">
        <v>8.675</v>
      </c>
      <c r="O8" s="38">
        <v>34.75</v>
      </c>
      <c r="P8" s="39">
        <v>42.25</v>
      </c>
      <c r="Q8" s="8"/>
    </row>
    <row r="9" spans="2:17" ht="12.75">
      <c r="B9" s="36" t="s">
        <v>8</v>
      </c>
      <c r="C9" s="184">
        <v>863.53686983131</v>
      </c>
      <c r="D9" s="115">
        <v>45.344397609599284</v>
      </c>
      <c r="E9" s="37">
        <v>7.525770464071892</v>
      </c>
      <c r="F9" s="37">
        <v>4.4725</v>
      </c>
      <c r="G9" s="37">
        <v>27.05078639657444</v>
      </c>
      <c r="H9" s="37">
        <v>8.9</v>
      </c>
      <c r="I9" s="37">
        <v>4.89</v>
      </c>
      <c r="J9" s="37">
        <v>1.115</v>
      </c>
      <c r="K9" s="37">
        <v>81.9</v>
      </c>
      <c r="L9" s="37">
        <v>29.225</v>
      </c>
      <c r="M9" s="37">
        <v>5.5</v>
      </c>
      <c r="N9" s="38">
        <v>8.65</v>
      </c>
      <c r="O9" s="38">
        <v>50</v>
      </c>
      <c r="P9" s="39">
        <v>61.5</v>
      </c>
      <c r="Q9" s="8"/>
    </row>
    <row r="10" spans="2:17" ht="12.75">
      <c r="B10" s="36" t="s">
        <v>18</v>
      </c>
      <c r="C10" s="184">
        <v>853.6867981891404</v>
      </c>
      <c r="D10" s="37">
        <v>42.06094746185922</v>
      </c>
      <c r="E10" s="37">
        <v>6.607123606750524</v>
      </c>
      <c r="F10" s="115">
        <v>4.79125</v>
      </c>
      <c r="G10" s="37">
        <v>30.56753482025221</v>
      </c>
      <c r="H10" s="37">
        <v>8.9</v>
      </c>
      <c r="I10" s="37">
        <v>4.94</v>
      </c>
      <c r="J10" s="37">
        <v>1.115</v>
      </c>
      <c r="K10" s="37">
        <v>82.675</v>
      </c>
      <c r="L10" s="37">
        <v>29.575</v>
      </c>
      <c r="M10" s="37">
        <v>6.25</v>
      </c>
      <c r="N10" s="38">
        <v>8</v>
      </c>
      <c r="O10" s="38">
        <v>53.75</v>
      </c>
      <c r="P10" s="39">
        <v>66.5</v>
      </c>
      <c r="Q10" s="8"/>
    </row>
    <row r="11" spans="2:17" ht="12.75">
      <c r="B11" s="36" t="s">
        <v>19</v>
      </c>
      <c r="C11" s="184">
        <v>843.0410280123746</v>
      </c>
      <c r="D11" s="37">
        <v>41.66697606366462</v>
      </c>
      <c r="E11" s="37">
        <v>7.207157566246163</v>
      </c>
      <c r="F11" s="115">
        <v>4.85125</v>
      </c>
      <c r="G11" s="37">
        <v>28.107772435897434</v>
      </c>
      <c r="H11" s="37">
        <v>9.9</v>
      </c>
      <c r="I11" s="37">
        <v>4.5725</v>
      </c>
      <c r="J11" s="37">
        <v>1.16</v>
      </c>
      <c r="K11" s="115">
        <v>83.525</v>
      </c>
      <c r="L11" s="37">
        <v>31.975</v>
      </c>
      <c r="M11" s="37">
        <v>6.8</v>
      </c>
      <c r="N11" s="38">
        <v>7.375</v>
      </c>
      <c r="O11" s="38">
        <v>75.5</v>
      </c>
      <c r="P11" s="190">
        <v>77</v>
      </c>
      <c r="Q11" s="8"/>
    </row>
    <row r="12" spans="2:17" ht="12.75">
      <c r="B12" s="36" t="s">
        <v>17</v>
      </c>
      <c r="C12" s="184">
        <v>841.9380253069085</v>
      </c>
      <c r="D12" s="37">
        <v>44.54972111042795</v>
      </c>
      <c r="E12" s="37">
        <v>7.3931556250023025</v>
      </c>
      <c r="F12" s="37">
        <v>4.3975</v>
      </c>
      <c r="G12" s="37">
        <v>26.533385093167702</v>
      </c>
      <c r="H12" s="37">
        <v>8.8</v>
      </c>
      <c r="I12" s="37">
        <v>4.775</v>
      </c>
      <c r="J12" s="37">
        <v>1.07</v>
      </c>
      <c r="K12" s="37">
        <v>82</v>
      </c>
      <c r="L12" s="37">
        <v>28.6</v>
      </c>
      <c r="M12" s="37">
        <v>5.8</v>
      </c>
      <c r="N12" s="38">
        <v>8.725</v>
      </c>
      <c r="O12" s="38">
        <v>42.25</v>
      </c>
      <c r="P12" s="39">
        <v>61.5</v>
      </c>
      <c r="Q12" s="8"/>
    </row>
    <row r="13" spans="2:17" ht="12.75">
      <c r="B13" s="36" t="s">
        <v>0</v>
      </c>
      <c r="C13" s="184">
        <v>832.9382391337862</v>
      </c>
      <c r="D13" s="37">
        <v>41.34138408061611</v>
      </c>
      <c r="E13" s="37">
        <v>7.125072204318495</v>
      </c>
      <c r="F13" s="115">
        <v>4.7325</v>
      </c>
      <c r="G13" s="37">
        <v>27.4506253483835</v>
      </c>
      <c r="H13" s="37">
        <v>9.8</v>
      </c>
      <c r="I13" s="37">
        <v>4.6875</v>
      </c>
      <c r="J13" s="37">
        <v>1.1675</v>
      </c>
      <c r="K13" s="115">
        <v>83.5</v>
      </c>
      <c r="L13" s="115">
        <v>33.4</v>
      </c>
      <c r="M13" s="37">
        <v>5.8</v>
      </c>
      <c r="N13" s="38">
        <v>7.6</v>
      </c>
      <c r="O13" s="188">
        <v>77.25</v>
      </c>
      <c r="P13" s="190">
        <v>82</v>
      </c>
      <c r="Q13" s="8"/>
    </row>
    <row r="14" spans="2:17" ht="12.75">
      <c r="B14" s="36" t="s">
        <v>7</v>
      </c>
      <c r="C14" s="184">
        <v>819.4825209201296</v>
      </c>
      <c r="D14" s="115">
        <v>45.28621125183908</v>
      </c>
      <c r="E14" s="37">
        <v>6.943682623817089</v>
      </c>
      <c r="F14" s="37">
        <v>4.465</v>
      </c>
      <c r="G14" s="37">
        <v>29.164520790200136</v>
      </c>
      <c r="H14" s="37">
        <v>8.2</v>
      </c>
      <c r="I14" s="37">
        <v>4.61</v>
      </c>
      <c r="J14" s="37">
        <v>1.1225</v>
      </c>
      <c r="K14" s="37">
        <v>81.5</v>
      </c>
      <c r="L14" s="37">
        <v>28.8</v>
      </c>
      <c r="M14" s="37">
        <v>5.5</v>
      </c>
      <c r="N14" s="38">
        <v>9</v>
      </c>
      <c r="O14" s="38">
        <v>56.5</v>
      </c>
      <c r="P14" s="39">
        <v>57</v>
      </c>
      <c r="Q14" s="8"/>
    </row>
    <row r="15" spans="2:17" ht="12.75">
      <c r="B15" s="36" t="s">
        <v>14</v>
      </c>
      <c r="C15" s="184">
        <v>815.4487763837845</v>
      </c>
      <c r="D15" s="37">
        <v>42.381003554640316</v>
      </c>
      <c r="E15" s="37">
        <v>7.585207384267948</v>
      </c>
      <c r="F15" s="115">
        <v>5.025</v>
      </c>
      <c r="G15" s="37">
        <v>28.071739130434782</v>
      </c>
      <c r="H15" s="37">
        <v>9.8</v>
      </c>
      <c r="I15" s="37">
        <v>4.93</v>
      </c>
      <c r="J15" s="37">
        <v>1.1675</v>
      </c>
      <c r="K15" s="115">
        <v>83.325</v>
      </c>
      <c r="L15" s="37">
        <v>31.05</v>
      </c>
      <c r="M15" s="37">
        <v>6.25</v>
      </c>
      <c r="N15" s="38">
        <v>7.925</v>
      </c>
      <c r="O15" s="38">
        <v>70.25</v>
      </c>
      <c r="P15" s="39">
        <v>70.5</v>
      </c>
      <c r="Q15" s="8"/>
    </row>
    <row r="16" spans="2:17" ht="12.75">
      <c r="B16" s="36" t="s">
        <v>27</v>
      </c>
      <c r="C16" s="184">
        <v>782.014111999982</v>
      </c>
      <c r="D16" s="37">
        <v>44.19343671256316</v>
      </c>
      <c r="E16" s="37">
        <v>7.440937000516786</v>
      </c>
      <c r="F16" s="37">
        <v>4.6225000000000085</v>
      </c>
      <c r="G16" s="37">
        <v>27.460474308300444</v>
      </c>
      <c r="H16" s="37">
        <v>9.000000000000007</v>
      </c>
      <c r="I16" s="37">
        <v>4.91</v>
      </c>
      <c r="J16" s="37">
        <v>1.1475</v>
      </c>
      <c r="K16" s="37">
        <v>81.8</v>
      </c>
      <c r="L16" s="37">
        <v>28.95</v>
      </c>
      <c r="M16" s="115">
        <v>7.699999999999988</v>
      </c>
      <c r="N16" s="38">
        <v>8.475</v>
      </c>
      <c r="O16" s="38">
        <v>60.75</v>
      </c>
      <c r="P16" s="39">
        <v>63.5</v>
      </c>
      <c r="Q16" s="8"/>
    </row>
    <row r="17" spans="2:17" ht="12.75">
      <c r="B17" s="36" t="s">
        <v>12</v>
      </c>
      <c r="C17" s="184">
        <v>775.1192572849762</v>
      </c>
      <c r="D17" s="37">
        <v>44.17615957268105</v>
      </c>
      <c r="E17" s="37">
        <v>7.091631579866875</v>
      </c>
      <c r="F17" s="115">
        <v>4.78625</v>
      </c>
      <c r="G17" s="37">
        <v>29.85692523056653</v>
      </c>
      <c r="H17" s="37">
        <v>8.8</v>
      </c>
      <c r="I17" s="37">
        <v>4.6675</v>
      </c>
      <c r="J17" s="37">
        <v>1.16</v>
      </c>
      <c r="K17" s="115">
        <v>84.05</v>
      </c>
      <c r="L17" s="37">
        <v>30.375</v>
      </c>
      <c r="M17" s="37">
        <v>6.85</v>
      </c>
      <c r="N17" s="38">
        <v>7.45</v>
      </c>
      <c r="O17" s="38">
        <v>75.25</v>
      </c>
      <c r="P17" s="190">
        <v>79.5</v>
      </c>
      <c r="Q17" s="8"/>
    </row>
    <row r="18" spans="2:17" ht="12.75">
      <c r="B18" s="36" t="s">
        <v>4</v>
      </c>
      <c r="C18" s="185">
        <v>767.5927309668377</v>
      </c>
      <c r="D18" s="37">
        <v>44.2864875494683</v>
      </c>
      <c r="E18" s="37">
        <v>7.066650436870027</v>
      </c>
      <c r="F18" s="37">
        <v>4.59375</v>
      </c>
      <c r="G18" s="37">
        <v>28.88690476190476</v>
      </c>
      <c r="H18" s="37">
        <v>8.5</v>
      </c>
      <c r="I18" s="37">
        <v>5.01</v>
      </c>
      <c r="J18" s="37">
        <v>1.1325</v>
      </c>
      <c r="K18" s="37">
        <v>82.275</v>
      </c>
      <c r="L18" s="37">
        <v>30.575</v>
      </c>
      <c r="M18" s="37">
        <v>5.275</v>
      </c>
      <c r="N18" s="38">
        <v>8.45</v>
      </c>
      <c r="O18" s="38">
        <v>56.25</v>
      </c>
      <c r="P18" s="39">
        <v>65</v>
      </c>
      <c r="Q18" s="8"/>
    </row>
    <row r="19" spans="2:17" ht="12.75">
      <c r="B19" s="36" t="s">
        <v>13</v>
      </c>
      <c r="C19" s="89">
        <v>758.7760421753236</v>
      </c>
      <c r="D19" s="37">
        <v>43.719706396208466</v>
      </c>
      <c r="E19" s="37">
        <v>7.117093854693911</v>
      </c>
      <c r="F19" s="115">
        <v>4.695</v>
      </c>
      <c r="G19" s="37">
        <v>29.02260375494071</v>
      </c>
      <c r="H19" s="37">
        <v>8.9</v>
      </c>
      <c r="I19" s="37">
        <v>4.9125</v>
      </c>
      <c r="J19" s="37">
        <v>1.11</v>
      </c>
      <c r="K19" s="37">
        <v>82.2</v>
      </c>
      <c r="L19" s="37">
        <v>29.375</v>
      </c>
      <c r="M19" s="37">
        <v>6.325</v>
      </c>
      <c r="N19" s="38">
        <v>8.625</v>
      </c>
      <c r="O19" s="38">
        <v>51.75</v>
      </c>
      <c r="P19" s="39">
        <v>63.75</v>
      </c>
      <c r="Q19" s="8"/>
    </row>
    <row r="20" spans="2:17" ht="12.75">
      <c r="B20" s="36" t="s">
        <v>10</v>
      </c>
      <c r="C20" s="89">
        <v>739.6738424180568</v>
      </c>
      <c r="D20" s="115">
        <v>47.99047560046877</v>
      </c>
      <c r="E20" s="37">
        <v>6.833080456856989</v>
      </c>
      <c r="F20" s="37">
        <v>4.16125</v>
      </c>
      <c r="G20" s="37">
        <v>29.612567724458206</v>
      </c>
      <c r="H20" s="37">
        <v>7.3</v>
      </c>
      <c r="I20" s="37">
        <v>4.985</v>
      </c>
      <c r="J20" s="37">
        <v>1.1175</v>
      </c>
      <c r="K20" s="37">
        <v>82.05</v>
      </c>
      <c r="L20" s="37">
        <v>27.4</v>
      </c>
      <c r="M20" s="37">
        <v>6.05</v>
      </c>
      <c r="N20" s="38">
        <v>8.6</v>
      </c>
      <c r="O20" s="38">
        <v>49.75</v>
      </c>
      <c r="P20" s="39">
        <v>53.25</v>
      </c>
      <c r="Q20" s="8"/>
    </row>
    <row r="21" spans="2:17" ht="12.75">
      <c r="B21" s="40" t="s">
        <v>16</v>
      </c>
      <c r="C21" s="89">
        <v>709.503856988427</v>
      </c>
      <c r="D21" s="41">
        <v>43.76555252671934</v>
      </c>
      <c r="E21" s="41">
        <v>7.166044415096399</v>
      </c>
      <c r="F21" s="116">
        <v>4.645</v>
      </c>
      <c r="G21" s="41">
        <v>28.57306077075099</v>
      </c>
      <c r="H21" s="41">
        <v>9.1</v>
      </c>
      <c r="I21" s="41">
        <v>5.05</v>
      </c>
      <c r="J21" s="41">
        <v>1.0925</v>
      </c>
      <c r="K21" s="41">
        <v>82</v>
      </c>
      <c r="L21" s="41">
        <v>28.75</v>
      </c>
      <c r="M21" s="41">
        <v>6.275</v>
      </c>
      <c r="N21" s="42">
        <v>8.575</v>
      </c>
      <c r="O21" s="42">
        <v>43.5</v>
      </c>
      <c r="P21" s="43">
        <v>60.5</v>
      </c>
      <c r="Q21" s="13"/>
    </row>
    <row r="22" spans="2:17" ht="12.75">
      <c r="B22" s="40" t="s">
        <v>1</v>
      </c>
      <c r="C22" s="89">
        <v>703.1323502460326</v>
      </c>
      <c r="D22" s="41">
        <v>43.53600125040857</v>
      </c>
      <c r="E22" s="41">
        <v>7.6032645221537205</v>
      </c>
      <c r="F22" s="116">
        <v>5.13625</v>
      </c>
      <c r="G22" s="41">
        <v>29.81077898550725</v>
      </c>
      <c r="H22" s="41">
        <v>9.7</v>
      </c>
      <c r="I22" s="41">
        <v>4.9075</v>
      </c>
      <c r="J22" s="41">
        <v>1.15</v>
      </c>
      <c r="K22" s="116">
        <v>83.075</v>
      </c>
      <c r="L22" s="41">
        <v>30.025</v>
      </c>
      <c r="M22" s="41">
        <v>6.075</v>
      </c>
      <c r="N22" s="42">
        <v>7.9</v>
      </c>
      <c r="O22" s="42">
        <v>65.75</v>
      </c>
      <c r="P22" s="43">
        <v>71.25</v>
      </c>
      <c r="Q22" s="13"/>
    </row>
    <row r="23" spans="2:17" ht="12.75">
      <c r="B23" s="40" t="s">
        <v>3</v>
      </c>
      <c r="C23" s="89">
        <v>678.4220422463045</v>
      </c>
      <c r="D23" s="41">
        <v>43.74597151747742</v>
      </c>
      <c r="E23" s="41">
        <v>7.821247711848281</v>
      </c>
      <c r="F23" s="116">
        <v>4.72875</v>
      </c>
      <c r="G23" s="41">
        <v>26.504545454545454</v>
      </c>
      <c r="H23" s="41">
        <v>9.7</v>
      </c>
      <c r="I23" s="41">
        <v>4.83</v>
      </c>
      <c r="J23" s="41">
        <v>1.1075</v>
      </c>
      <c r="K23" s="116">
        <v>83.7</v>
      </c>
      <c r="L23" s="41">
        <v>28.25</v>
      </c>
      <c r="M23" s="116">
        <v>7.775</v>
      </c>
      <c r="N23" s="42">
        <v>7.675</v>
      </c>
      <c r="O23" s="42">
        <v>55.5</v>
      </c>
      <c r="P23" s="43">
        <v>71.75</v>
      </c>
      <c r="Q23" s="13"/>
    </row>
    <row r="24" spans="2:17" ht="12.75">
      <c r="B24" s="40" t="s">
        <v>23</v>
      </c>
      <c r="C24" s="89">
        <v>672.8994767012117</v>
      </c>
      <c r="D24" s="41">
        <v>41.32463054554643</v>
      </c>
      <c r="E24" s="41">
        <v>7.017711464242903</v>
      </c>
      <c r="F24" s="116">
        <v>4.69875</v>
      </c>
      <c r="G24" s="41">
        <v>27.70672348484848</v>
      </c>
      <c r="H24" s="41">
        <v>9.6</v>
      </c>
      <c r="I24" s="41">
        <v>4.41</v>
      </c>
      <c r="J24" s="116">
        <v>1.2025</v>
      </c>
      <c r="K24" s="116">
        <v>83.775</v>
      </c>
      <c r="L24" s="116">
        <v>34.375</v>
      </c>
      <c r="M24" s="41">
        <v>6.325</v>
      </c>
      <c r="N24" s="42">
        <v>7.475</v>
      </c>
      <c r="O24" s="117">
        <v>89</v>
      </c>
      <c r="P24" s="118">
        <v>88.25</v>
      </c>
      <c r="Q24" s="13"/>
    </row>
    <row r="25" spans="2:17" ht="12.75">
      <c r="B25" s="40" t="s">
        <v>20</v>
      </c>
      <c r="C25" s="89">
        <v>670.479336154712</v>
      </c>
      <c r="D25" s="41">
        <v>41.9720806001394</v>
      </c>
      <c r="E25" s="41">
        <v>6.698965508060562</v>
      </c>
      <c r="F25" s="41">
        <v>4.12125</v>
      </c>
      <c r="G25" s="41">
        <v>25.83398033126294</v>
      </c>
      <c r="H25" s="41">
        <v>9</v>
      </c>
      <c r="I25" s="41">
        <v>4.5875</v>
      </c>
      <c r="J25" s="41">
        <v>1.1725</v>
      </c>
      <c r="K25" s="116">
        <v>83.75</v>
      </c>
      <c r="L25" s="41">
        <v>31.525</v>
      </c>
      <c r="M25" s="41">
        <v>6.375</v>
      </c>
      <c r="N25" s="42">
        <v>7.65</v>
      </c>
      <c r="O25" s="117">
        <v>80</v>
      </c>
      <c r="P25" s="118">
        <v>79.25</v>
      </c>
      <c r="Q25" s="13"/>
    </row>
    <row r="26" spans="2:17" ht="12.75">
      <c r="B26" s="40" t="s">
        <v>5</v>
      </c>
      <c r="C26" s="89">
        <v>662.5596116241923</v>
      </c>
      <c r="D26" s="41">
        <v>43.04830804442668</v>
      </c>
      <c r="E26" s="41">
        <v>6.548775800649558</v>
      </c>
      <c r="F26" s="116">
        <v>4.66</v>
      </c>
      <c r="G26" s="41">
        <v>30.848214285714285</v>
      </c>
      <c r="H26" s="41">
        <v>8.6</v>
      </c>
      <c r="I26" s="41">
        <v>4.995</v>
      </c>
      <c r="J26" s="41">
        <v>1.1075</v>
      </c>
      <c r="K26" s="41">
        <v>81</v>
      </c>
      <c r="L26" s="41">
        <v>26.525</v>
      </c>
      <c r="M26" s="41">
        <v>6.375</v>
      </c>
      <c r="N26" s="117">
        <v>9.7</v>
      </c>
      <c r="O26" s="42">
        <v>40.25</v>
      </c>
      <c r="P26" s="43">
        <v>31</v>
      </c>
      <c r="Q26" s="13"/>
    </row>
    <row r="27" spans="2:17" ht="12.75">
      <c r="B27" s="40" t="s">
        <v>2</v>
      </c>
      <c r="C27" s="89">
        <v>643.6729527390123</v>
      </c>
      <c r="D27" s="41">
        <v>43.99656359781396</v>
      </c>
      <c r="E27" s="41">
        <v>7.901764409506002</v>
      </c>
      <c r="F27" s="116">
        <v>4.71625</v>
      </c>
      <c r="G27" s="41">
        <v>26.34134963768116</v>
      </c>
      <c r="H27" s="41">
        <v>9.6</v>
      </c>
      <c r="I27" s="116">
        <v>5.4475</v>
      </c>
      <c r="J27" s="41">
        <v>1.09</v>
      </c>
      <c r="K27" s="41">
        <v>82.375</v>
      </c>
      <c r="L27" s="41">
        <v>28.25</v>
      </c>
      <c r="M27" s="41">
        <v>6.8</v>
      </c>
      <c r="N27" s="42">
        <v>7.725</v>
      </c>
      <c r="O27" s="42">
        <v>35.25</v>
      </c>
      <c r="P27" s="43">
        <v>55.75</v>
      </c>
      <c r="Q27" s="13"/>
    </row>
    <row r="28" spans="2:17" ht="12.75">
      <c r="B28" s="40" t="s">
        <v>15</v>
      </c>
      <c r="C28" s="89">
        <v>643.4108815076036</v>
      </c>
      <c r="D28" s="41">
        <v>42.068332229686064</v>
      </c>
      <c r="E28" s="41">
        <v>6.541950739984962</v>
      </c>
      <c r="F28" s="116">
        <v>4.94375</v>
      </c>
      <c r="G28" s="41">
        <v>32.07132122859025</v>
      </c>
      <c r="H28" s="41">
        <v>8.9</v>
      </c>
      <c r="I28" s="41">
        <v>4.5925</v>
      </c>
      <c r="J28" s="41">
        <v>1.1275</v>
      </c>
      <c r="K28" s="41">
        <v>81.95</v>
      </c>
      <c r="L28" s="41">
        <v>28.6</v>
      </c>
      <c r="M28" s="41">
        <v>6.35</v>
      </c>
      <c r="N28" s="42">
        <v>8.425</v>
      </c>
      <c r="O28" s="42">
        <v>60</v>
      </c>
      <c r="P28" s="43">
        <v>65</v>
      </c>
      <c r="Q28" s="13"/>
    </row>
    <row r="29" spans="2:17" ht="12.75">
      <c r="B29" s="40" t="s">
        <v>6</v>
      </c>
      <c r="C29" s="89">
        <v>639.128172444768</v>
      </c>
      <c r="D29" s="41">
        <v>43.276054860358336</v>
      </c>
      <c r="E29" s="41">
        <v>7.05902444445616</v>
      </c>
      <c r="F29" s="41">
        <v>4.41875</v>
      </c>
      <c r="G29" s="41">
        <v>27.040660878976094</v>
      </c>
      <c r="H29" s="41">
        <v>8.7</v>
      </c>
      <c r="I29" s="41">
        <v>4.7225</v>
      </c>
      <c r="J29" s="41">
        <v>1.1125</v>
      </c>
      <c r="K29" s="41">
        <v>82.175</v>
      </c>
      <c r="L29" s="41">
        <v>29.4</v>
      </c>
      <c r="M29" s="41">
        <v>7</v>
      </c>
      <c r="N29" s="42">
        <v>8.225</v>
      </c>
      <c r="O29" s="42">
        <v>55.75</v>
      </c>
      <c r="P29" s="43">
        <v>65</v>
      </c>
      <c r="Q29" s="13"/>
    </row>
    <row r="30" spans="2:17" ht="12.75">
      <c r="B30" s="40" t="s">
        <v>22</v>
      </c>
      <c r="C30" s="89">
        <v>636.296306166998</v>
      </c>
      <c r="D30" s="41">
        <v>43.5873277324541</v>
      </c>
      <c r="E30" s="41">
        <v>7.057561046063284</v>
      </c>
      <c r="F30" s="41">
        <v>4.54125</v>
      </c>
      <c r="G30" s="41">
        <v>28.04797783738001</v>
      </c>
      <c r="H30" s="41">
        <v>8.9</v>
      </c>
      <c r="I30" s="41">
        <v>4.9225</v>
      </c>
      <c r="J30" s="41">
        <v>1.14</v>
      </c>
      <c r="K30" s="41">
        <v>82.3</v>
      </c>
      <c r="L30" s="41">
        <v>29.6</v>
      </c>
      <c r="M30" s="41">
        <v>6.325</v>
      </c>
      <c r="N30" s="42">
        <v>8.175</v>
      </c>
      <c r="O30" s="42">
        <v>60.25</v>
      </c>
      <c r="P30" s="43">
        <v>66.25</v>
      </c>
      <c r="Q30" s="8"/>
    </row>
    <row r="31" spans="2:17" ht="12.75">
      <c r="B31" s="40" t="s">
        <v>25</v>
      </c>
      <c r="C31" s="89">
        <v>549.8853768640168</v>
      </c>
      <c r="D31" s="41">
        <v>41.721974403747154</v>
      </c>
      <c r="E31" s="41">
        <v>6.944690493352088</v>
      </c>
      <c r="F31" s="116">
        <v>4.7</v>
      </c>
      <c r="G31" s="41">
        <v>28.261503623188403</v>
      </c>
      <c r="H31" s="41">
        <v>9.2</v>
      </c>
      <c r="I31" s="41">
        <v>4.9675</v>
      </c>
      <c r="J31" s="41">
        <v>1.145</v>
      </c>
      <c r="K31" s="116">
        <v>83.275</v>
      </c>
      <c r="L31" s="41">
        <v>31.025</v>
      </c>
      <c r="M31" s="41">
        <v>5.225</v>
      </c>
      <c r="N31" s="42">
        <v>7.8</v>
      </c>
      <c r="O31" s="42">
        <v>63.5</v>
      </c>
      <c r="P31" s="43">
        <v>72</v>
      </c>
      <c r="Q31" s="8"/>
    </row>
    <row r="32" spans="2:17" ht="12.75">
      <c r="B32" s="40" t="s">
        <v>24</v>
      </c>
      <c r="C32" s="89">
        <v>422.7666674538998</v>
      </c>
      <c r="D32" s="41">
        <v>38.477518351179704</v>
      </c>
      <c r="E32" s="41">
        <v>6.354593812053643</v>
      </c>
      <c r="F32" s="116">
        <v>4.71625</v>
      </c>
      <c r="G32" s="41">
        <v>29.002083333333335</v>
      </c>
      <c r="H32" s="41">
        <v>9.8</v>
      </c>
      <c r="I32" s="41">
        <v>4.4375</v>
      </c>
      <c r="J32" s="116">
        <v>1.21</v>
      </c>
      <c r="K32" s="116">
        <v>83.4</v>
      </c>
      <c r="L32" s="41">
        <v>30.625</v>
      </c>
      <c r="M32" s="41">
        <v>5.025</v>
      </c>
      <c r="N32" s="42">
        <v>7.75</v>
      </c>
      <c r="O32" s="117">
        <v>87.75</v>
      </c>
      <c r="P32" s="118">
        <v>78.75</v>
      </c>
      <c r="Q32" s="13"/>
    </row>
    <row r="33" spans="2:17" ht="12.75">
      <c r="B33" s="40" t="s">
        <v>21</v>
      </c>
      <c r="C33" s="89">
        <v>229.70776870660052</v>
      </c>
      <c r="D33" s="41">
        <v>38.9470232618138</v>
      </c>
      <c r="E33" s="41">
        <v>7.706158907244855</v>
      </c>
      <c r="F33" s="116">
        <v>5.0025</v>
      </c>
      <c r="G33" s="41">
        <v>25.742144048943274</v>
      </c>
      <c r="H33" s="116">
        <v>11.8</v>
      </c>
      <c r="I33" s="41">
        <v>4.4225</v>
      </c>
      <c r="J33" s="116">
        <v>1.1775</v>
      </c>
      <c r="K33" s="41">
        <v>82.375</v>
      </c>
      <c r="L33" s="41">
        <v>29.5</v>
      </c>
      <c r="M33" s="41">
        <v>4.225</v>
      </c>
      <c r="N33" s="42">
        <v>8.5</v>
      </c>
      <c r="O33" s="117">
        <v>77.5</v>
      </c>
      <c r="P33" s="43">
        <v>71</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734.6891795671949</v>
      </c>
      <c r="D35" s="15">
        <f t="shared" si="0"/>
        <v>43.22647816411029</v>
      </c>
      <c r="E35" s="15">
        <f t="shared" si="0"/>
        <v>7.102482869264199</v>
      </c>
      <c r="F35" s="15">
        <f t="shared" si="0"/>
        <v>4.6450892857142865</v>
      </c>
      <c r="G35" s="15">
        <f t="shared" si="0"/>
        <v>28.417779783665512</v>
      </c>
      <c r="H35" s="15">
        <f t="shared" si="0"/>
        <v>9.103571428571428</v>
      </c>
      <c r="I35" s="15">
        <f t="shared" si="0"/>
        <v>4.84375</v>
      </c>
      <c r="J35" s="15">
        <f t="shared" si="0"/>
        <v>1.1331250000000002</v>
      </c>
      <c r="K35" s="15">
        <f t="shared" si="0"/>
        <v>82.59732142857145</v>
      </c>
      <c r="L35" s="15">
        <f t="shared" si="0"/>
        <v>29.75446428571428</v>
      </c>
      <c r="M35" s="15">
        <f t="shared" si="0"/>
        <v>6.150892857142856</v>
      </c>
      <c r="N35" s="15">
        <f t="shared" si="0"/>
        <v>8.198214285714286</v>
      </c>
      <c r="O35" s="15">
        <f t="shared" si="0"/>
        <v>59.42857142857143</v>
      </c>
      <c r="P35" s="17">
        <f t="shared" si="0"/>
        <v>65.8125</v>
      </c>
    </row>
    <row r="36" spans="2:16" ht="12.75">
      <c r="B36" s="18" t="s">
        <v>54</v>
      </c>
      <c r="C36" s="19">
        <v>318.5</v>
      </c>
      <c r="D36" s="20">
        <v>2.89</v>
      </c>
      <c r="E36" s="20" t="s">
        <v>131</v>
      </c>
      <c r="F36" s="20">
        <v>0.51</v>
      </c>
      <c r="G36" s="20" t="s">
        <v>131</v>
      </c>
      <c r="H36" s="20">
        <v>0.74</v>
      </c>
      <c r="I36" s="20">
        <v>0.27</v>
      </c>
      <c r="J36" s="20">
        <v>0.03</v>
      </c>
      <c r="K36" s="20">
        <v>1.14</v>
      </c>
      <c r="L36" s="20">
        <v>1.59</v>
      </c>
      <c r="M36" s="20">
        <v>0.48</v>
      </c>
      <c r="N36" s="20">
        <v>0.58</v>
      </c>
      <c r="O36" s="20">
        <v>12.12</v>
      </c>
      <c r="P36" s="22">
        <v>12.64</v>
      </c>
    </row>
    <row r="37" spans="1:27" s="51" customFormat="1" ht="12.75">
      <c r="A37" s="111"/>
      <c r="B37" s="48" t="s">
        <v>55</v>
      </c>
      <c r="C37" s="49">
        <v>0.0031</v>
      </c>
      <c r="D37" s="49" t="s">
        <v>58</v>
      </c>
      <c r="E37" s="49">
        <v>0.1438</v>
      </c>
      <c r="F37" s="49">
        <v>0.0089</v>
      </c>
      <c r="G37" s="49">
        <v>0.1054</v>
      </c>
      <c r="H37" s="49" t="s">
        <v>58</v>
      </c>
      <c r="I37" s="49" t="s">
        <v>58</v>
      </c>
      <c r="J37" s="49" t="s">
        <v>58</v>
      </c>
      <c r="K37" s="49" t="s">
        <v>58</v>
      </c>
      <c r="L37" s="49" t="s">
        <v>58</v>
      </c>
      <c r="M37" s="49" t="s">
        <v>58</v>
      </c>
      <c r="N37" s="49" t="s">
        <v>58</v>
      </c>
      <c r="O37" s="49" t="s">
        <v>58</v>
      </c>
      <c r="P37" s="124" t="s">
        <v>58</v>
      </c>
      <c r="Q37" s="47"/>
      <c r="R37" s="50"/>
      <c r="S37" s="50"/>
      <c r="T37" s="50"/>
      <c r="U37" s="50"/>
      <c r="V37" s="50"/>
      <c r="W37" s="50"/>
      <c r="X37" s="50"/>
      <c r="Y37" s="50"/>
      <c r="Z37" s="50"/>
      <c r="AA37" s="50"/>
    </row>
    <row r="38" spans="2:16" ht="12.75">
      <c r="B38" s="18" t="s">
        <v>50</v>
      </c>
      <c r="C38" s="20">
        <v>30.81</v>
      </c>
      <c r="D38" s="20">
        <v>4.76</v>
      </c>
      <c r="E38" s="20">
        <v>10.27</v>
      </c>
      <c r="F38" s="20">
        <v>7.82</v>
      </c>
      <c r="G38" s="20">
        <v>9.35</v>
      </c>
      <c r="H38" s="20">
        <v>5.89</v>
      </c>
      <c r="I38" s="20">
        <v>3.96</v>
      </c>
      <c r="J38" s="20">
        <v>1.97</v>
      </c>
      <c r="K38" s="20">
        <v>0.98</v>
      </c>
      <c r="L38" s="20">
        <v>3.81</v>
      </c>
      <c r="M38" s="20">
        <v>5.49</v>
      </c>
      <c r="N38" s="20">
        <v>5.02</v>
      </c>
      <c r="O38" s="20">
        <v>14.5</v>
      </c>
      <c r="P38" s="23">
        <v>13.69</v>
      </c>
    </row>
    <row r="39" spans="2:16" ht="12.75">
      <c r="B39" s="18" t="s">
        <v>51</v>
      </c>
      <c r="C39" s="20">
        <v>0.45</v>
      </c>
      <c r="D39" s="20">
        <v>0.57</v>
      </c>
      <c r="E39" s="20">
        <v>0.36</v>
      </c>
      <c r="F39" s="20">
        <v>0.41</v>
      </c>
      <c r="G39" s="20">
        <v>0.38</v>
      </c>
      <c r="H39" s="20">
        <v>0.78</v>
      </c>
      <c r="I39" s="20">
        <v>0.7</v>
      </c>
      <c r="J39" s="20">
        <v>0.78</v>
      </c>
      <c r="K39" s="20">
        <v>0.58</v>
      </c>
      <c r="L39" s="20">
        <v>0.77</v>
      </c>
      <c r="M39" s="20">
        <v>0.87</v>
      </c>
      <c r="N39" s="20">
        <v>0.71</v>
      </c>
      <c r="O39" s="20">
        <v>0.81</v>
      </c>
      <c r="P39" s="22">
        <v>0.71</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125" t="s">
        <v>80</v>
      </c>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codeName="Sheet8">
    <tabColor indexed="26"/>
    <pageSetUpPr fitToPage="1"/>
  </sheetPr>
  <dimension ref="A1:AA50"/>
  <sheetViews>
    <sheetView zoomScalePageLayoutView="0" workbookViewId="0" topLeftCell="A1">
      <pane ySplit="5" topLeftCell="A21"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90</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82</v>
      </c>
      <c r="D3" s="191" t="s">
        <v>35</v>
      </c>
      <c r="E3" s="191" t="s">
        <v>36</v>
      </c>
      <c r="F3" s="191" t="s">
        <v>37</v>
      </c>
      <c r="G3" s="191" t="s">
        <v>38</v>
      </c>
      <c r="H3" s="191" t="s">
        <v>39</v>
      </c>
      <c r="I3" s="191" t="s">
        <v>28</v>
      </c>
      <c r="J3" s="191" t="s">
        <v>29</v>
      </c>
      <c r="K3" s="191" t="s">
        <v>30</v>
      </c>
      <c r="L3" s="191" t="s">
        <v>40</v>
      </c>
      <c r="M3" s="191" t="s">
        <v>31</v>
      </c>
      <c r="N3" s="191" t="s">
        <v>32</v>
      </c>
      <c r="O3" s="191" t="s">
        <v>81</v>
      </c>
      <c r="P3" s="191" t="s">
        <v>83</v>
      </c>
      <c r="Q3" s="1"/>
      <c r="R3" s="2"/>
      <c r="S3" s="2"/>
      <c r="T3" s="2"/>
      <c r="U3" s="2"/>
      <c r="V3" s="2"/>
      <c r="W3" s="2"/>
      <c r="X3" s="2"/>
      <c r="Y3" s="2"/>
      <c r="Z3" s="2"/>
      <c r="AA3" s="2"/>
    </row>
    <row r="4" spans="1:27" s="3" customFormat="1" ht="13.5" thickBot="1">
      <c r="A4" s="110" t="s">
        <v>100</v>
      </c>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11</v>
      </c>
      <c r="C6" s="183">
        <v>1313.512175638615</v>
      </c>
      <c r="D6" s="33">
        <v>40.9931921188892</v>
      </c>
      <c r="E6" s="33">
        <v>6.436230290499269</v>
      </c>
      <c r="F6" s="33">
        <v>4.4615</v>
      </c>
      <c r="G6" s="33">
        <v>28.425721249416604</v>
      </c>
      <c r="H6" s="33">
        <v>8.375</v>
      </c>
      <c r="I6" s="114">
        <v>4.33</v>
      </c>
      <c r="J6" s="33">
        <v>1.125</v>
      </c>
      <c r="K6" s="33">
        <v>81.475</v>
      </c>
      <c r="L6" s="33">
        <v>29.6</v>
      </c>
      <c r="M6" s="33">
        <v>6.925</v>
      </c>
      <c r="N6" s="34">
        <v>8.3</v>
      </c>
      <c r="O6" s="34">
        <v>58</v>
      </c>
      <c r="P6" s="35">
        <v>68.75</v>
      </c>
      <c r="Q6" s="8"/>
    </row>
    <row r="7" spans="2:17" ht="12.75">
      <c r="B7" s="36" t="s">
        <v>27</v>
      </c>
      <c r="C7" s="184">
        <v>1254.9793996168748</v>
      </c>
      <c r="D7" s="37">
        <v>38.911944646987756</v>
      </c>
      <c r="E7" s="37">
        <v>7.131165270212149</v>
      </c>
      <c r="F7" s="37">
        <v>5.459000000000003</v>
      </c>
      <c r="G7" s="37">
        <v>29.78515406162464</v>
      </c>
      <c r="H7" s="37">
        <v>10.35</v>
      </c>
      <c r="I7" s="37">
        <v>3.715000000000014</v>
      </c>
      <c r="J7" s="37">
        <v>1.175</v>
      </c>
      <c r="K7" s="37">
        <v>81.2</v>
      </c>
      <c r="L7" s="37">
        <v>30.625</v>
      </c>
      <c r="M7" s="115">
        <v>7.87499999999999</v>
      </c>
      <c r="N7" s="38">
        <v>8.800000000000008</v>
      </c>
      <c r="O7" s="38">
        <v>66.49999999999987</v>
      </c>
      <c r="P7" s="39">
        <v>67.75</v>
      </c>
      <c r="Q7" s="8"/>
    </row>
    <row r="8" spans="2:17" ht="12.75">
      <c r="B8" s="36" t="s">
        <v>9</v>
      </c>
      <c r="C8" s="184">
        <v>1238.8656168879913</v>
      </c>
      <c r="D8" s="37">
        <v>38.97678999383999</v>
      </c>
      <c r="E8" s="37">
        <v>6.910303058231685</v>
      </c>
      <c r="F8" s="37">
        <v>5.0264999999999995</v>
      </c>
      <c r="G8" s="37">
        <v>28.359476531052703</v>
      </c>
      <c r="H8" s="37">
        <v>10.35</v>
      </c>
      <c r="I8" s="37">
        <v>4.24</v>
      </c>
      <c r="J8" s="37">
        <v>1.1775</v>
      </c>
      <c r="K8" s="37">
        <v>81.6</v>
      </c>
      <c r="L8" s="37">
        <v>33.375</v>
      </c>
      <c r="M8" s="37">
        <v>6.1</v>
      </c>
      <c r="N8" s="38">
        <v>8.525</v>
      </c>
      <c r="O8" s="188">
        <v>73.75</v>
      </c>
      <c r="P8" s="39">
        <v>73.5</v>
      </c>
      <c r="Q8" s="8"/>
    </row>
    <row r="9" spans="2:17" ht="12.75">
      <c r="B9" s="36" t="s">
        <v>7</v>
      </c>
      <c r="C9" s="184">
        <v>1194.7054218611484</v>
      </c>
      <c r="D9" s="37">
        <v>39.96837888292275</v>
      </c>
      <c r="E9" s="37">
        <v>6.753218918373068</v>
      </c>
      <c r="F9" s="37">
        <v>5.493499999999999</v>
      </c>
      <c r="G9" s="115">
        <v>32.52355623100304</v>
      </c>
      <c r="H9" s="37">
        <v>9.325</v>
      </c>
      <c r="I9" s="37">
        <v>3.9825</v>
      </c>
      <c r="J9" s="37">
        <v>1.155</v>
      </c>
      <c r="K9" s="37">
        <v>80.625</v>
      </c>
      <c r="L9" s="37">
        <v>32.425</v>
      </c>
      <c r="M9" s="37">
        <v>6.325</v>
      </c>
      <c r="N9" s="38">
        <v>9.275</v>
      </c>
      <c r="O9" s="38">
        <v>64.25</v>
      </c>
      <c r="P9" s="39">
        <v>65.25</v>
      </c>
      <c r="Q9" s="8"/>
    </row>
    <row r="10" spans="2:17" ht="12.75">
      <c r="B10" s="36" t="s">
        <v>6</v>
      </c>
      <c r="C10" s="184">
        <v>1181.8201761863743</v>
      </c>
      <c r="D10" s="37">
        <v>39.77110155770851</v>
      </c>
      <c r="E10" s="37">
        <v>6.8999185500604785</v>
      </c>
      <c r="F10" s="37">
        <v>5.417999999999999</v>
      </c>
      <c r="G10" s="115">
        <v>31.26251893939394</v>
      </c>
      <c r="H10" s="37">
        <v>9.775</v>
      </c>
      <c r="I10" s="37">
        <v>4.1525</v>
      </c>
      <c r="J10" s="37">
        <v>1.135</v>
      </c>
      <c r="K10" s="115">
        <v>81.925</v>
      </c>
      <c r="L10" s="37">
        <v>30.675</v>
      </c>
      <c r="M10" s="115">
        <v>8.05</v>
      </c>
      <c r="N10" s="38">
        <v>8.45</v>
      </c>
      <c r="O10" s="38">
        <v>60.25</v>
      </c>
      <c r="P10" s="39">
        <v>71.25</v>
      </c>
      <c r="Q10" s="8"/>
    </row>
    <row r="11" spans="2:17" ht="12.75">
      <c r="B11" s="36" t="s">
        <v>12</v>
      </c>
      <c r="C11" s="184">
        <v>1181.258150058296</v>
      </c>
      <c r="D11" s="37">
        <v>39.10933814626717</v>
      </c>
      <c r="E11" s="37">
        <v>7.110628160449627</v>
      </c>
      <c r="F11" s="37">
        <v>5.44</v>
      </c>
      <c r="G11" s="115">
        <v>29.947966075319016</v>
      </c>
      <c r="H11" s="37">
        <v>10.375</v>
      </c>
      <c r="I11" s="37">
        <v>3.94</v>
      </c>
      <c r="J11" s="115">
        <v>1.205</v>
      </c>
      <c r="K11" s="37">
        <v>81.775</v>
      </c>
      <c r="L11" s="37">
        <v>33.35</v>
      </c>
      <c r="M11" s="37">
        <v>6.3</v>
      </c>
      <c r="N11" s="38">
        <v>8.45</v>
      </c>
      <c r="O11" s="188">
        <v>82</v>
      </c>
      <c r="P11" s="39">
        <v>75.5</v>
      </c>
      <c r="Q11" s="8"/>
    </row>
    <row r="12" spans="2:17" ht="12.75">
      <c r="B12" s="36" t="s">
        <v>3</v>
      </c>
      <c r="C12" s="185">
        <v>1165.7157862899703</v>
      </c>
      <c r="D12" s="37">
        <v>39.386688618453555</v>
      </c>
      <c r="E12" s="115">
        <v>7.850889677850592</v>
      </c>
      <c r="F12" s="115">
        <v>5.926499999999999</v>
      </c>
      <c r="G12" s="37">
        <v>29.731865992337443</v>
      </c>
      <c r="H12" s="115">
        <v>11.175</v>
      </c>
      <c r="I12" s="37">
        <v>4.095</v>
      </c>
      <c r="J12" s="37">
        <v>1.13</v>
      </c>
      <c r="K12" s="115">
        <v>81.95</v>
      </c>
      <c r="L12" s="37">
        <v>30.8</v>
      </c>
      <c r="M12" s="115">
        <v>8.15</v>
      </c>
      <c r="N12" s="38">
        <v>8.35</v>
      </c>
      <c r="O12" s="38">
        <v>61</v>
      </c>
      <c r="P12" s="39">
        <v>71.75</v>
      </c>
      <c r="Q12" s="8"/>
    </row>
    <row r="13" spans="2:17" ht="12.75">
      <c r="B13" s="36" t="s">
        <v>4</v>
      </c>
      <c r="C13" s="185">
        <v>1160.2513617714026</v>
      </c>
      <c r="D13" s="37">
        <v>39.248369001042946</v>
      </c>
      <c r="E13" s="37">
        <v>6.835371018370748</v>
      </c>
      <c r="F13" s="37">
        <v>5.167</v>
      </c>
      <c r="G13" s="37">
        <v>29.66388950842456</v>
      </c>
      <c r="H13" s="37">
        <v>9.775</v>
      </c>
      <c r="I13" s="115">
        <v>4.4325</v>
      </c>
      <c r="J13" s="37">
        <v>1.165</v>
      </c>
      <c r="K13" s="37">
        <v>81.625</v>
      </c>
      <c r="L13" s="37">
        <v>32.6</v>
      </c>
      <c r="M13" s="37">
        <v>5.7</v>
      </c>
      <c r="N13" s="38">
        <v>8.55</v>
      </c>
      <c r="O13" s="38">
        <v>68.5</v>
      </c>
      <c r="P13" s="39">
        <v>71</v>
      </c>
      <c r="Q13" s="8"/>
    </row>
    <row r="14" spans="2:17" ht="12.75">
      <c r="B14" s="36" t="s">
        <v>10</v>
      </c>
      <c r="C14" s="89">
        <v>1152.88119369566</v>
      </c>
      <c r="D14" s="115">
        <v>42.946980021786565</v>
      </c>
      <c r="E14" s="37">
        <v>7.079988168131366</v>
      </c>
      <c r="F14" s="37">
        <v>4.6395</v>
      </c>
      <c r="G14" s="37">
        <v>28.221812096931796</v>
      </c>
      <c r="H14" s="37">
        <v>8.375</v>
      </c>
      <c r="I14" s="115">
        <v>4.3175</v>
      </c>
      <c r="J14" s="37">
        <v>1.1425</v>
      </c>
      <c r="K14" s="37">
        <v>81.05</v>
      </c>
      <c r="L14" s="37">
        <v>30.45</v>
      </c>
      <c r="M14" s="37">
        <v>7.05</v>
      </c>
      <c r="N14" s="38">
        <v>8.55</v>
      </c>
      <c r="O14" s="38">
        <v>60.75</v>
      </c>
      <c r="P14" s="39">
        <v>66.75</v>
      </c>
      <c r="Q14" s="8"/>
    </row>
    <row r="15" spans="2:17" ht="12.75">
      <c r="B15" s="36" t="s">
        <v>17</v>
      </c>
      <c r="C15" s="89">
        <v>1126.122598662039</v>
      </c>
      <c r="D15" s="37">
        <v>37.62846461223327</v>
      </c>
      <c r="E15" s="37">
        <v>6.584197293379598</v>
      </c>
      <c r="F15" s="37">
        <v>5.528499999999999</v>
      </c>
      <c r="G15" s="115">
        <v>31.597530626849093</v>
      </c>
      <c r="H15" s="37">
        <v>10.15</v>
      </c>
      <c r="I15" s="37">
        <v>4.205</v>
      </c>
      <c r="J15" s="37">
        <v>1.12</v>
      </c>
      <c r="K15" s="37">
        <v>81.65</v>
      </c>
      <c r="L15" s="37">
        <v>31.075</v>
      </c>
      <c r="M15" s="37">
        <v>6.2</v>
      </c>
      <c r="N15" s="38">
        <v>8.65</v>
      </c>
      <c r="O15" s="38">
        <v>57.25</v>
      </c>
      <c r="P15" s="39">
        <v>69.75</v>
      </c>
      <c r="Q15" s="8"/>
    </row>
    <row r="16" spans="2:17" ht="12.75">
      <c r="B16" s="36" t="s">
        <v>2</v>
      </c>
      <c r="C16" s="89">
        <v>1125.2565494755997</v>
      </c>
      <c r="D16" s="37">
        <v>39.51968065104382</v>
      </c>
      <c r="E16" s="115">
        <v>7.273110571875915</v>
      </c>
      <c r="F16" s="37">
        <v>5.605</v>
      </c>
      <c r="G16" s="115">
        <v>30.462104951168957</v>
      </c>
      <c r="H16" s="37">
        <v>10.375</v>
      </c>
      <c r="I16" s="115">
        <v>4.4725</v>
      </c>
      <c r="J16" s="37">
        <v>1.105</v>
      </c>
      <c r="K16" s="37">
        <v>81.025</v>
      </c>
      <c r="L16" s="37">
        <v>30.225</v>
      </c>
      <c r="M16" s="37">
        <v>7.075</v>
      </c>
      <c r="N16" s="38">
        <v>8.65</v>
      </c>
      <c r="O16" s="38">
        <v>50.5</v>
      </c>
      <c r="P16" s="39">
        <v>64.5</v>
      </c>
      <c r="Q16" s="8"/>
    </row>
    <row r="17" spans="2:17" ht="12.75">
      <c r="B17" s="36" t="s">
        <v>13</v>
      </c>
      <c r="C17" s="89">
        <v>1119.984770086839</v>
      </c>
      <c r="D17" s="37">
        <v>38.908270907813225</v>
      </c>
      <c r="E17" s="37">
        <v>6.908689312201109</v>
      </c>
      <c r="F17" s="37">
        <v>4.9544999999999995</v>
      </c>
      <c r="G17" s="37">
        <v>27.87139498939941</v>
      </c>
      <c r="H17" s="37">
        <v>10.05</v>
      </c>
      <c r="I17" s="37">
        <v>4.195</v>
      </c>
      <c r="J17" s="37">
        <v>1.17</v>
      </c>
      <c r="K17" s="37">
        <v>81.475</v>
      </c>
      <c r="L17" s="37">
        <v>32.7</v>
      </c>
      <c r="M17" s="37">
        <v>6.65</v>
      </c>
      <c r="N17" s="38">
        <v>8.775</v>
      </c>
      <c r="O17" s="38">
        <v>71</v>
      </c>
      <c r="P17" s="39">
        <v>71.5</v>
      </c>
      <c r="Q17" s="8"/>
    </row>
    <row r="18" spans="2:17" ht="12.75">
      <c r="B18" s="36" t="s">
        <v>16</v>
      </c>
      <c r="C18" s="89">
        <v>1107.8253313171924</v>
      </c>
      <c r="D18" s="37">
        <v>39.90419087736342</v>
      </c>
      <c r="E18" s="37">
        <v>6.811101300733085</v>
      </c>
      <c r="F18" s="37">
        <v>4.9879999999999995</v>
      </c>
      <c r="G18" s="37">
        <v>29.224018046165796</v>
      </c>
      <c r="H18" s="37">
        <v>9.6</v>
      </c>
      <c r="I18" s="115">
        <v>4.645</v>
      </c>
      <c r="J18" s="37">
        <v>1.085</v>
      </c>
      <c r="K18" s="37">
        <v>81</v>
      </c>
      <c r="L18" s="37">
        <v>29.225</v>
      </c>
      <c r="M18" s="37">
        <v>7</v>
      </c>
      <c r="N18" s="38">
        <v>8.875</v>
      </c>
      <c r="O18" s="38">
        <v>41.75</v>
      </c>
      <c r="P18" s="39">
        <v>62</v>
      </c>
      <c r="Q18" s="8"/>
    </row>
    <row r="19" spans="2:17" ht="12.75">
      <c r="B19" s="36" t="s">
        <v>26</v>
      </c>
      <c r="C19" s="89">
        <v>1105.356513278377</v>
      </c>
      <c r="D19" s="37">
        <v>39.186357578206945</v>
      </c>
      <c r="E19" s="37">
        <v>7.050074264051502</v>
      </c>
      <c r="F19" s="37">
        <v>4.964499999999999</v>
      </c>
      <c r="G19" s="37">
        <v>27.6958776172943</v>
      </c>
      <c r="H19" s="37">
        <v>10.35</v>
      </c>
      <c r="I19" s="37">
        <v>4.3</v>
      </c>
      <c r="J19" s="37">
        <v>1.125</v>
      </c>
      <c r="K19" s="115">
        <v>82.175</v>
      </c>
      <c r="L19" s="37">
        <v>29.675</v>
      </c>
      <c r="M19" s="37">
        <v>6.975</v>
      </c>
      <c r="N19" s="38">
        <v>8.55</v>
      </c>
      <c r="O19" s="38">
        <v>60.25</v>
      </c>
      <c r="P19" s="39">
        <v>73</v>
      </c>
      <c r="Q19" s="8"/>
    </row>
    <row r="20" spans="2:17" ht="12.75">
      <c r="B20" s="36" t="s">
        <v>18</v>
      </c>
      <c r="C20" s="89">
        <v>1082.5248644903286</v>
      </c>
      <c r="D20" s="37">
        <v>37.92091020669327</v>
      </c>
      <c r="E20" s="37">
        <v>6.686134260605847</v>
      </c>
      <c r="F20" s="37">
        <v>5.7604999999999995</v>
      </c>
      <c r="G20" s="115">
        <v>32.659790608543716</v>
      </c>
      <c r="H20" s="37">
        <v>10.175</v>
      </c>
      <c r="I20" s="37">
        <v>4.0875</v>
      </c>
      <c r="J20" s="37">
        <v>1.1475</v>
      </c>
      <c r="K20" s="115">
        <v>82.2</v>
      </c>
      <c r="L20" s="37">
        <v>32.05</v>
      </c>
      <c r="M20" s="37">
        <v>6.625</v>
      </c>
      <c r="N20" s="38">
        <v>8.15</v>
      </c>
      <c r="O20" s="38">
        <v>66.75</v>
      </c>
      <c r="P20" s="39">
        <v>74.5</v>
      </c>
      <c r="Q20" s="8"/>
    </row>
    <row r="21" spans="2:17" ht="12.75">
      <c r="B21" s="40" t="s">
        <v>1</v>
      </c>
      <c r="C21" s="89">
        <v>1076.232335823517</v>
      </c>
      <c r="D21" s="41">
        <v>39.59471319601192</v>
      </c>
      <c r="E21" s="116">
        <v>7.635383269300175</v>
      </c>
      <c r="F21" s="116">
        <v>6.4955</v>
      </c>
      <c r="G21" s="116">
        <v>33.770023492657</v>
      </c>
      <c r="H21" s="116">
        <v>10.95</v>
      </c>
      <c r="I21" s="41">
        <v>4.1025</v>
      </c>
      <c r="J21" s="41">
        <v>1.135</v>
      </c>
      <c r="K21" s="41">
        <v>81.375</v>
      </c>
      <c r="L21" s="41">
        <v>30.775</v>
      </c>
      <c r="M21" s="41">
        <v>6.6</v>
      </c>
      <c r="N21" s="42">
        <v>9.1</v>
      </c>
      <c r="O21" s="42">
        <v>60.75</v>
      </c>
      <c r="P21" s="43">
        <v>68.5</v>
      </c>
      <c r="Q21" s="13"/>
    </row>
    <row r="22" spans="2:17" ht="12.75">
      <c r="B22" s="40" t="s">
        <v>14</v>
      </c>
      <c r="C22" s="89">
        <v>1067.4552285920174</v>
      </c>
      <c r="D22" s="41">
        <v>36.828521088848156</v>
      </c>
      <c r="E22" s="41">
        <v>6.859793754271223</v>
      </c>
      <c r="F22" s="41">
        <v>5.4595</v>
      </c>
      <c r="G22" s="41">
        <v>29.328283437952678</v>
      </c>
      <c r="H22" s="116">
        <v>10.975</v>
      </c>
      <c r="I22" s="41">
        <v>4.1025</v>
      </c>
      <c r="J22" s="116">
        <v>1.195</v>
      </c>
      <c r="K22" s="116">
        <v>82.3</v>
      </c>
      <c r="L22" s="116">
        <v>35.175</v>
      </c>
      <c r="M22" s="41">
        <v>6.5</v>
      </c>
      <c r="N22" s="42">
        <v>8.225</v>
      </c>
      <c r="O22" s="117">
        <v>81.75</v>
      </c>
      <c r="P22" s="118">
        <v>83.25</v>
      </c>
      <c r="Q22" s="13"/>
    </row>
    <row r="23" spans="2:17" ht="12.75">
      <c r="B23" s="40" t="s">
        <v>23</v>
      </c>
      <c r="C23" s="89">
        <v>1027.1302506074328</v>
      </c>
      <c r="D23" s="41">
        <v>37.61960860292576</v>
      </c>
      <c r="E23" s="41">
        <v>6.5722367824129995</v>
      </c>
      <c r="F23" s="41">
        <v>4.914</v>
      </c>
      <c r="G23" s="41">
        <v>28.153906861746666</v>
      </c>
      <c r="H23" s="41">
        <v>10.15</v>
      </c>
      <c r="I23" s="41">
        <v>3.7975</v>
      </c>
      <c r="J23" s="116">
        <v>1.2175</v>
      </c>
      <c r="K23" s="116">
        <v>82.95</v>
      </c>
      <c r="L23" s="116">
        <v>34.775</v>
      </c>
      <c r="M23" s="41">
        <v>6.475</v>
      </c>
      <c r="N23" s="42">
        <v>7.925</v>
      </c>
      <c r="O23" s="117">
        <v>84.75</v>
      </c>
      <c r="P23" s="118">
        <v>85</v>
      </c>
      <c r="Q23" s="13"/>
    </row>
    <row r="24" spans="2:17" ht="12.75">
      <c r="B24" s="40" t="s">
        <v>5</v>
      </c>
      <c r="C24" s="89">
        <v>1021.0872902327335</v>
      </c>
      <c r="D24" s="41">
        <v>39.60139095713337</v>
      </c>
      <c r="E24" s="41">
        <v>6.721892459026149</v>
      </c>
      <c r="F24" s="41">
        <v>5.356999999999999</v>
      </c>
      <c r="G24" s="116">
        <v>31.56020758818992</v>
      </c>
      <c r="H24" s="41">
        <v>9.675</v>
      </c>
      <c r="I24" s="116">
        <v>4.335</v>
      </c>
      <c r="J24" s="41">
        <v>1.12</v>
      </c>
      <c r="K24" s="41">
        <v>80.225</v>
      </c>
      <c r="L24" s="41">
        <v>28.525</v>
      </c>
      <c r="M24" s="41">
        <v>7.25</v>
      </c>
      <c r="N24" s="117">
        <v>9.875</v>
      </c>
      <c r="O24" s="42">
        <v>49</v>
      </c>
      <c r="P24" s="43">
        <v>59.25</v>
      </c>
      <c r="Q24" s="13"/>
    </row>
    <row r="25" spans="2:17" ht="12.75">
      <c r="B25" s="40" t="s">
        <v>8</v>
      </c>
      <c r="C25" s="89">
        <v>1020.6529759567804</v>
      </c>
      <c r="D25" s="41">
        <v>38.82013318461871</v>
      </c>
      <c r="E25" s="41">
        <v>6.572960447266702</v>
      </c>
      <c r="F25" s="41">
        <v>5.5215</v>
      </c>
      <c r="G25" s="116">
        <v>32.80861417221141</v>
      </c>
      <c r="H25" s="41">
        <v>9.45</v>
      </c>
      <c r="I25" s="41">
        <v>4.035</v>
      </c>
      <c r="J25" s="41">
        <v>1.125</v>
      </c>
      <c r="K25" s="41">
        <v>81.025</v>
      </c>
      <c r="L25" s="41">
        <v>31.55</v>
      </c>
      <c r="M25" s="41">
        <v>5.65</v>
      </c>
      <c r="N25" s="42">
        <v>9.175</v>
      </c>
      <c r="O25" s="42">
        <v>55</v>
      </c>
      <c r="P25" s="43">
        <v>65.5</v>
      </c>
      <c r="Q25" s="13"/>
    </row>
    <row r="26" spans="2:17" ht="12.75">
      <c r="B26" s="40" t="s">
        <v>15</v>
      </c>
      <c r="C26" s="89">
        <v>1017.8136661033477</v>
      </c>
      <c r="D26" s="41">
        <v>37.118509288103894</v>
      </c>
      <c r="E26" s="41">
        <v>6.440080525568144</v>
      </c>
      <c r="F26" s="41">
        <v>5.439499999999999</v>
      </c>
      <c r="G26" s="116">
        <v>31.351085094231866</v>
      </c>
      <c r="H26" s="41">
        <v>10.225</v>
      </c>
      <c r="I26" s="41">
        <v>3.6275</v>
      </c>
      <c r="J26" s="41">
        <v>1.155</v>
      </c>
      <c r="K26" s="41">
        <v>81.325</v>
      </c>
      <c r="L26" s="41">
        <v>31.975</v>
      </c>
      <c r="M26" s="41">
        <v>6.9</v>
      </c>
      <c r="N26" s="42">
        <v>8.925</v>
      </c>
      <c r="O26" s="42">
        <v>60.25</v>
      </c>
      <c r="P26" s="43">
        <v>66.75</v>
      </c>
      <c r="Q26" s="13"/>
    </row>
    <row r="27" spans="2:17" ht="12.75">
      <c r="B27" s="40" t="s">
        <v>22</v>
      </c>
      <c r="C27" s="89">
        <v>1016.982217611736</v>
      </c>
      <c r="D27" s="41">
        <v>37.91409423466199</v>
      </c>
      <c r="E27" s="41">
        <v>6.4881935700611475</v>
      </c>
      <c r="F27" s="41">
        <v>5.3469999999999995</v>
      </c>
      <c r="G27" s="116">
        <v>31.249183871364203</v>
      </c>
      <c r="H27" s="41">
        <v>9.9</v>
      </c>
      <c r="I27" s="41">
        <v>4.2125</v>
      </c>
      <c r="J27" s="41">
        <v>1.145</v>
      </c>
      <c r="K27" s="41">
        <v>81.3</v>
      </c>
      <c r="L27" s="41">
        <v>31.2</v>
      </c>
      <c r="M27" s="41">
        <v>6.7</v>
      </c>
      <c r="N27" s="42">
        <v>8.6</v>
      </c>
      <c r="O27" s="42">
        <v>60.5</v>
      </c>
      <c r="P27" s="43">
        <v>68</v>
      </c>
      <c r="Q27" s="13"/>
    </row>
    <row r="28" spans="2:17" ht="12.75">
      <c r="B28" s="40" t="s">
        <v>20</v>
      </c>
      <c r="C28" s="89">
        <v>1002.8617068123972</v>
      </c>
      <c r="D28" s="41">
        <v>37.048624890358916</v>
      </c>
      <c r="E28" s="41">
        <v>6.581401897793242</v>
      </c>
      <c r="F28" s="116">
        <v>5.852999999999999</v>
      </c>
      <c r="G28" s="116">
        <v>32.97692866066879</v>
      </c>
      <c r="H28" s="116">
        <v>10.525</v>
      </c>
      <c r="I28" s="41">
        <v>4.065</v>
      </c>
      <c r="J28" s="41">
        <v>1.1225</v>
      </c>
      <c r="K28" s="41">
        <v>80.575</v>
      </c>
      <c r="L28" s="41">
        <v>32.15</v>
      </c>
      <c r="M28" s="41">
        <v>6.65</v>
      </c>
      <c r="N28" s="117">
        <v>9.35</v>
      </c>
      <c r="O28" s="42">
        <v>54.5</v>
      </c>
      <c r="P28" s="43">
        <v>63.25</v>
      </c>
      <c r="Q28" s="13"/>
    </row>
    <row r="29" spans="2:17" ht="12.75">
      <c r="B29" s="40" t="s">
        <v>0</v>
      </c>
      <c r="C29" s="89">
        <v>926.3938538102555</v>
      </c>
      <c r="D29" s="41">
        <v>34.41810226352896</v>
      </c>
      <c r="E29" s="41">
        <v>6.002507439437048</v>
      </c>
      <c r="F29" s="41">
        <v>4.687999999999999</v>
      </c>
      <c r="G29" s="41">
        <v>26.869627102766298</v>
      </c>
      <c r="H29" s="116">
        <v>10.4</v>
      </c>
      <c r="I29" s="41">
        <v>4.0225</v>
      </c>
      <c r="J29" s="116">
        <v>1.185</v>
      </c>
      <c r="K29" s="41">
        <v>81.65</v>
      </c>
      <c r="L29" s="116">
        <v>34.575</v>
      </c>
      <c r="M29" s="41">
        <v>6.15</v>
      </c>
      <c r="N29" s="42">
        <v>8.15</v>
      </c>
      <c r="O29" s="117">
        <v>76.25</v>
      </c>
      <c r="P29" s="43">
        <v>77</v>
      </c>
      <c r="Q29" s="13"/>
    </row>
    <row r="30" spans="2:17" ht="12.75">
      <c r="B30" s="40" t="s">
        <v>19</v>
      </c>
      <c r="C30" s="89">
        <v>892.448911534836</v>
      </c>
      <c r="D30" s="41">
        <v>37.332530931145804</v>
      </c>
      <c r="E30" s="41">
        <v>6.694834324405669</v>
      </c>
      <c r="F30" s="41">
        <v>5.0365</v>
      </c>
      <c r="G30" s="41">
        <v>28.027141498619194</v>
      </c>
      <c r="H30" s="116">
        <v>10.7</v>
      </c>
      <c r="I30" s="41">
        <v>4.0725</v>
      </c>
      <c r="J30" s="41">
        <v>1.1475</v>
      </c>
      <c r="K30" s="116">
        <v>82.125</v>
      </c>
      <c r="L30" s="116">
        <v>33.775</v>
      </c>
      <c r="M30" s="41">
        <v>7.375</v>
      </c>
      <c r="N30" s="42">
        <v>8.1</v>
      </c>
      <c r="O30" s="42">
        <v>67</v>
      </c>
      <c r="P30" s="43">
        <v>75</v>
      </c>
      <c r="Q30" s="8"/>
    </row>
    <row r="31" spans="2:17" ht="12.75">
      <c r="B31" s="40" t="s">
        <v>25</v>
      </c>
      <c r="C31" s="89">
        <v>884.6846240730329</v>
      </c>
      <c r="D31" s="41">
        <v>38.44421714029086</v>
      </c>
      <c r="E31" s="41">
        <v>6.680932877791248</v>
      </c>
      <c r="F31" s="41">
        <v>5.6114999999999995</v>
      </c>
      <c r="G31" s="116">
        <v>32.287072429252746</v>
      </c>
      <c r="H31" s="41">
        <v>9.975</v>
      </c>
      <c r="I31" s="116">
        <v>4.3075</v>
      </c>
      <c r="J31" s="41">
        <v>1.15</v>
      </c>
      <c r="K31" s="41">
        <v>81.475</v>
      </c>
      <c r="L31" s="41">
        <v>31.725</v>
      </c>
      <c r="M31" s="41">
        <v>5.775</v>
      </c>
      <c r="N31" s="42">
        <v>8.65</v>
      </c>
      <c r="O31" s="42">
        <v>65.25</v>
      </c>
      <c r="P31" s="43">
        <v>70</v>
      </c>
      <c r="Q31" s="8"/>
    </row>
    <row r="32" spans="2:17" ht="12.75">
      <c r="B32" s="40" t="s">
        <v>24</v>
      </c>
      <c r="C32" s="89">
        <v>834.7818217212111</v>
      </c>
      <c r="D32" s="41">
        <v>35.63199000718889</v>
      </c>
      <c r="E32" s="41">
        <v>5.794213499087209</v>
      </c>
      <c r="F32" s="41">
        <v>5.3534999999999995</v>
      </c>
      <c r="G32" s="116">
        <v>33.2043603998203</v>
      </c>
      <c r="H32" s="41">
        <v>9.8</v>
      </c>
      <c r="I32" s="41">
        <v>3.585</v>
      </c>
      <c r="J32" s="116">
        <v>1.1975</v>
      </c>
      <c r="K32" s="41">
        <v>80.375</v>
      </c>
      <c r="L32" s="41">
        <v>33.075</v>
      </c>
      <c r="M32" s="41">
        <v>5.05</v>
      </c>
      <c r="N32" s="42">
        <v>9.05</v>
      </c>
      <c r="O32" s="42">
        <v>65.75</v>
      </c>
      <c r="P32" s="43">
        <v>62.75</v>
      </c>
      <c r="Q32" s="13"/>
    </row>
    <row r="33" spans="2:17" ht="12.75">
      <c r="B33" s="40" t="s">
        <v>21</v>
      </c>
      <c r="C33" s="89">
        <v>580.7612539890808</v>
      </c>
      <c r="D33" s="41">
        <v>34.449241927986705</v>
      </c>
      <c r="E33" s="41">
        <v>6.227791527899684</v>
      </c>
      <c r="F33" s="116">
        <v>5.9944999999999995</v>
      </c>
      <c r="G33" s="116">
        <v>34.467354732628436</v>
      </c>
      <c r="H33" s="116">
        <v>11.075</v>
      </c>
      <c r="I33" s="41">
        <v>3.9975</v>
      </c>
      <c r="J33" s="41">
        <v>1.1775</v>
      </c>
      <c r="K33" s="41">
        <v>80.8</v>
      </c>
      <c r="L33" s="41">
        <v>31.675</v>
      </c>
      <c r="M33" s="41">
        <v>4.575</v>
      </c>
      <c r="N33" s="117">
        <v>9.4</v>
      </c>
      <c r="O33" s="42">
        <v>71</v>
      </c>
      <c r="P33" s="43">
        <v>67.5</v>
      </c>
      <c r="Q33" s="8"/>
    </row>
    <row r="34" spans="2:17" ht="13.5" thickBot="1">
      <c r="B34" s="97"/>
      <c r="C34" s="98"/>
      <c r="D34" s="180"/>
      <c r="E34" s="180"/>
      <c r="F34" s="180"/>
      <c r="G34" s="180"/>
      <c r="H34" s="180"/>
      <c r="I34" s="180"/>
      <c r="J34" s="180"/>
      <c r="K34" s="180"/>
      <c r="L34" s="180"/>
      <c r="M34" s="180"/>
      <c r="N34" s="181"/>
      <c r="O34" s="181"/>
      <c r="P34" s="182"/>
      <c r="Q34" s="8"/>
    </row>
    <row r="35" spans="2:16" ht="12.75">
      <c r="B35" s="14" t="s">
        <v>49</v>
      </c>
      <c r="C35" s="104">
        <f aca="true" t="shared" si="0" ref="C35:P35">AVERAGE(C6:C34)</f>
        <v>1067.1552159351818</v>
      </c>
      <c r="D35" s="15">
        <f t="shared" si="0"/>
        <v>38.47151198335916</v>
      </c>
      <c r="E35" s="15">
        <f t="shared" si="0"/>
        <v>6.771187231762381</v>
      </c>
      <c r="F35" s="15">
        <f t="shared" si="0"/>
        <v>5.3536964285714275</v>
      </c>
      <c r="G35" s="15">
        <f t="shared" si="0"/>
        <v>30.481659530965516</v>
      </c>
      <c r="H35" s="15">
        <f t="shared" si="0"/>
        <v>10.084821428571429</v>
      </c>
      <c r="I35" s="15">
        <f t="shared" si="0"/>
        <v>4.120446428571428</v>
      </c>
      <c r="J35" s="15">
        <f t="shared" si="0"/>
        <v>1.1512499999999999</v>
      </c>
      <c r="K35" s="15">
        <f t="shared" si="0"/>
        <v>81.43750000000001</v>
      </c>
      <c r="L35" s="15">
        <f t="shared" si="0"/>
        <v>31.77857142857143</v>
      </c>
      <c r="M35" s="15">
        <f t="shared" si="0"/>
        <v>6.5946428571428575</v>
      </c>
      <c r="N35" s="15">
        <f t="shared" si="0"/>
        <v>8.693750000000003</v>
      </c>
      <c r="O35" s="15">
        <f t="shared" si="0"/>
        <v>64.08035714285714</v>
      </c>
      <c r="P35" s="17">
        <f t="shared" si="0"/>
        <v>69.94642857142857</v>
      </c>
    </row>
    <row r="36" spans="2:16" ht="12.75">
      <c r="B36" s="18" t="s">
        <v>54</v>
      </c>
      <c r="C36" s="19">
        <v>132.13</v>
      </c>
      <c r="D36" s="20">
        <v>1.71</v>
      </c>
      <c r="E36" s="20">
        <v>0.58</v>
      </c>
      <c r="F36" s="20">
        <v>0.65</v>
      </c>
      <c r="G36" s="20">
        <v>4.56</v>
      </c>
      <c r="H36" s="20">
        <v>0.78</v>
      </c>
      <c r="I36" s="20">
        <v>0.34</v>
      </c>
      <c r="J36" s="20">
        <v>0.03</v>
      </c>
      <c r="K36" s="20">
        <v>1.08</v>
      </c>
      <c r="L36" s="20">
        <v>1.42</v>
      </c>
      <c r="M36" s="20">
        <v>0.45</v>
      </c>
      <c r="N36" s="20">
        <v>0.6</v>
      </c>
      <c r="O36" s="20">
        <v>12.29</v>
      </c>
      <c r="P36" s="22">
        <v>7.77</v>
      </c>
    </row>
    <row r="37" spans="1:27" s="51" customFormat="1" ht="12.75">
      <c r="A37" s="111"/>
      <c r="B37" s="48" t="s">
        <v>55</v>
      </c>
      <c r="C37" s="49" t="s">
        <v>58</v>
      </c>
      <c r="D37" s="49" t="s">
        <v>58</v>
      </c>
      <c r="E37" s="49" t="s">
        <v>58</v>
      </c>
      <c r="F37" s="49" t="s">
        <v>58</v>
      </c>
      <c r="G37" s="49">
        <v>0.0367</v>
      </c>
      <c r="H37" s="49" t="s">
        <v>58</v>
      </c>
      <c r="I37" s="49" t="s">
        <v>58</v>
      </c>
      <c r="J37" s="49" t="s">
        <v>58</v>
      </c>
      <c r="K37" s="49">
        <v>0.0003</v>
      </c>
      <c r="L37" s="49" t="s">
        <v>58</v>
      </c>
      <c r="M37" s="49" t="s">
        <v>58</v>
      </c>
      <c r="N37" s="49" t="s">
        <v>58</v>
      </c>
      <c r="O37" s="49" t="s">
        <v>58</v>
      </c>
      <c r="P37" s="124" t="s">
        <v>58</v>
      </c>
      <c r="Q37" s="47"/>
      <c r="R37" s="50"/>
      <c r="S37" s="50"/>
      <c r="T37" s="50"/>
      <c r="U37" s="50"/>
      <c r="V37" s="50"/>
      <c r="W37" s="50"/>
      <c r="X37" s="50"/>
      <c r="Y37" s="50"/>
      <c r="Z37" s="50"/>
      <c r="AA37" s="50"/>
    </row>
    <row r="38" spans="2:16" ht="12.75">
      <c r="B38" s="18" t="s">
        <v>50</v>
      </c>
      <c r="C38" s="20">
        <v>8.08</v>
      </c>
      <c r="D38" s="20">
        <v>3.17</v>
      </c>
      <c r="E38" s="20">
        <v>6.09</v>
      </c>
      <c r="F38" s="20">
        <v>8.65</v>
      </c>
      <c r="G38" s="20">
        <v>10.65</v>
      </c>
      <c r="H38" s="20">
        <v>5.49</v>
      </c>
      <c r="I38" s="20">
        <v>5.92</v>
      </c>
      <c r="J38" s="20">
        <v>2.08</v>
      </c>
      <c r="K38" s="20">
        <v>0.94</v>
      </c>
      <c r="L38" s="20">
        <v>3.17</v>
      </c>
      <c r="M38" s="20">
        <v>4.85</v>
      </c>
      <c r="N38" s="20">
        <v>4.88</v>
      </c>
      <c r="O38" s="20">
        <v>13.64</v>
      </c>
      <c r="P38" s="23">
        <v>7.9</v>
      </c>
    </row>
    <row r="39" spans="2:16" ht="12.75">
      <c r="B39" s="18" t="s">
        <v>51</v>
      </c>
      <c r="C39" s="20">
        <v>0.76</v>
      </c>
      <c r="D39" s="20">
        <v>0.74</v>
      </c>
      <c r="E39" s="20">
        <v>0.58</v>
      </c>
      <c r="F39" s="20">
        <v>0.54</v>
      </c>
      <c r="G39" s="20">
        <v>0.35</v>
      </c>
      <c r="H39" s="20">
        <v>0.66</v>
      </c>
      <c r="I39" s="20">
        <v>0.56</v>
      </c>
      <c r="J39" s="20">
        <v>0.69</v>
      </c>
      <c r="K39" s="20">
        <v>0.46</v>
      </c>
      <c r="L39" s="20">
        <v>0.78</v>
      </c>
      <c r="M39" s="20">
        <v>0.89</v>
      </c>
      <c r="N39" s="20">
        <v>0.59</v>
      </c>
      <c r="O39" s="20">
        <v>0.63</v>
      </c>
      <c r="P39" s="22">
        <v>0.6</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 r="B42" s="126" t="s">
        <v>85</v>
      </c>
      <c r="C42" s="27"/>
      <c r="D42" s="27"/>
      <c r="E42" s="27"/>
      <c r="F42" s="27"/>
      <c r="G42" s="27"/>
      <c r="H42" s="27"/>
      <c r="I42" s="27"/>
      <c r="J42" s="27"/>
      <c r="K42" s="27"/>
      <c r="L42" s="27"/>
      <c r="M42" s="27"/>
      <c r="N42" s="27"/>
      <c r="O42" s="27"/>
      <c r="P42" s="27"/>
    </row>
    <row r="43" spans="2:16" ht="12.75" customHeight="1">
      <c r="B43" s="193" t="s">
        <v>84</v>
      </c>
      <c r="C43" s="194"/>
      <c r="D43" s="194"/>
      <c r="E43" s="194"/>
      <c r="F43" s="194"/>
      <c r="G43" s="194"/>
      <c r="H43" s="194"/>
      <c r="I43" s="194"/>
      <c r="J43" s="194"/>
      <c r="K43" s="194"/>
      <c r="L43" s="194"/>
      <c r="M43" s="194"/>
      <c r="N43" s="194"/>
      <c r="O43" s="194"/>
      <c r="P43" s="194"/>
    </row>
    <row r="44" spans="2:16" ht="12.75">
      <c r="B44" s="194"/>
      <c r="C44" s="194"/>
      <c r="D44" s="194"/>
      <c r="E44" s="194"/>
      <c r="F44" s="194"/>
      <c r="G44" s="194"/>
      <c r="H44" s="194"/>
      <c r="I44" s="194"/>
      <c r="J44" s="194"/>
      <c r="K44" s="194"/>
      <c r="L44" s="194"/>
      <c r="M44" s="194"/>
      <c r="N44" s="194"/>
      <c r="O44" s="194"/>
      <c r="P44" s="194"/>
    </row>
    <row r="45" spans="2:9" ht="12.75">
      <c r="B45" s="29"/>
      <c r="C45" s="29"/>
      <c r="D45" s="29"/>
      <c r="E45" s="29"/>
      <c r="F45" s="29"/>
      <c r="G45" s="29"/>
      <c r="H45" s="29"/>
      <c r="I45" s="29"/>
    </row>
    <row r="46" spans="2:9" ht="12.75">
      <c r="B46" s="29"/>
      <c r="C46" s="29"/>
      <c r="D46" s="29"/>
      <c r="E46" s="29"/>
      <c r="F46" s="29"/>
      <c r="G46" s="29"/>
      <c r="H46" s="29"/>
      <c r="I46" s="29"/>
    </row>
    <row r="50" spans="1:27" s="4" customFormat="1" ht="12.75">
      <c r="A50" s="108"/>
      <c r="C50" s="30"/>
      <c r="D50" s="31"/>
      <c r="E50" s="31"/>
      <c r="F50" s="31"/>
      <c r="G50" s="31"/>
      <c r="H50" s="31"/>
      <c r="I50" s="31"/>
      <c r="J50" s="31"/>
      <c r="K50" s="31"/>
      <c r="L50" s="31"/>
      <c r="M50" s="31"/>
      <c r="N50" s="31"/>
      <c r="O50" s="31"/>
      <c r="P50" s="31"/>
      <c r="R50" s="6"/>
      <c r="S50" s="6"/>
      <c r="T50" s="6"/>
      <c r="U50" s="6"/>
      <c r="V50" s="6"/>
      <c r="W50" s="6"/>
      <c r="X50" s="6"/>
      <c r="Y50" s="6"/>
      <c r="Z50" s="6"/>
      <c r="AA50" s="6"/>
    </row>
  </sheetData>
  <sheetProtection/>
  <mergeCells count="16">
    <mergeCell ref="F3:F4"/>
    <mergeCell ref="G3:G4"/>
    <mergeCell ref="B3:B5"/>
    <mergeCell ref="C3:C4"/>
    <mergeCell ref="D3:D4"/>
    <mergeCell ref="E3:E4"/>
    <mergeCell ref="N3:N4"/>
    <mergeCell ref="O3:O4"/>
    <mergeCell ref="P3:P4"/>
    <mergeCell ref="B43:P44"/>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xl/worksheets/sheet9.xml><?xml version="1.0" encoding="utf-8"?>
<worksheet xmlns="http://schemas.openxmlformats.org/spreadsheetml/2006/main" xmlns:r="http://schemas.openxmlformats.org/officeDocument/2006/relationships">
  <sheetPr codeName="Sheet9">
    <tabColor indexed="26"/>
    <pageSetUpPr fitToPage="1"/>
  </sheetPr>
  <dimension ref="A1:AA49"/>
  <sheetViews>
    <sheetView zoomScalePageLayoutView="0" workbookViewId="0" topLeftCell="A1">
      <pane ySplit="5" topLeftCell="A20" activePane="bottomLeft" state="frozen"/>
      <selection pane="topLeft" activeCell="R9" sqref="R9"/>
      <selection pane="bottomLeft" activeCell="J5" sqref="J5"/>
    </sheetView>
  </sheetViews>
  <sheetFormatPr defaultColWidth="8.8515625" defaultRowHeight="12.75"/>
  <cols>
    <col min="1" max="1" width="4.7109375" style="108" customWidth="1"/>
    <col min="2" max="2" width="14.28125" style="4" customWidth="1"/>
    <col min="3" max="3" width="9.140625" style="4" customWidth="1"/>
    <col min="4" max="4" width="9.57421875" style="4" customWidth="1"/>
    <col min="5" max="17" width="9.140625" style="4" customWidth="1"/>
    <col min="18" max="27" width="9.140625" style="6" customWidth="1"/>
    <col min="28" max="16384" width="8.8515625" style="7" customWidth="1"/>
  </cols>
  <sheetData>
    <row r="1" spans="3:16" ht="12.75">
      <c r="C1" s="128"/>
      <c r="D1" s="186"/>
      <c r="E1" s="186"/>
      <c r="F1" s="186"/>
      <c r="G1" s="186"/>
      <c r="H1" s="186"/>
      <c r="I1" s="186"/>
      <c r="J1" s="186"/>
      <c r="K1" s="186"/>
      <c r="L1" s="186"/>
      <c r="M1" s="186"/>
      <c r="N1" s="186"/>
      <c r="O1" s="186"/>
      <c r="P1" s="186"/>
    </row>
    <row r="2" spans="1:27" s="46" customFormat="1" ht="13.5" thickBot="1">
      <c r="A2" s="109"/>
      <c r="B2" s="44" t="s">
        <v>89</v>
      </c>
      <c r="C2" s="44"/>
      <c r="D2" s="44"/>
      <c r="E2" s="44"/>
      <c r="F2" s="44"/>
      <c r="G2" s="44"/>
      <c r="H2" s="44"/>
      <c r="I2" s="44"/>
      <c r="J2" s="44"/>
      <c r="K2" s="44"/>
      <c r="L2" s="44"/>
      <c r="M2" s="44"/>
      <c r="N2" s="44"/>
      <c r="O2" s="44"/>
      <c r="P2" s="44"/>
      <c r="Q2" s="44"/>
      <c r="R2" s="45"/>
      <c r="S2" s="45"/>
      <c r="T2" s="45"/>
      <c r="U2" s="45"/>
      <c r="V2" s="45"/>
      <c r="W2" s="45"/>
      <c r="X2" s="45"/>
      <c r="Y2" s="45"/>
      <c r="Z2" s="45"/>
      <c r="AA2" s="45"/>
    </row>
    <row r="3" spans="1:27" s="3" customFormat="1" ht="12.75">
      <c r="A3" s="110"/>
      <c r="B3" s="196" t="s">
        <v>33</v>
      </c>
      <c r="C3" s="191" t="s">
        <v>34</v>
      </c>
      <c r="D3" s="191" t="s">
        <v>35</v>
      </c>
      <c r="E3" s="191" t="s">
        <v>36</v>
      </c>
      <c r="F3" s="191" t="s">
        <v>37</v>
      </c>
      <c r="G3" s="191" t="s">
        <v>38</v>
      </c>
      <c r="H3" s="191" t="s">
        <v>39</v>
      </c>
      <c r="I3" s="191" t="s">
        <v>28</v>
      </c>
      <c r="J3" s="191" t="s">
        <v>29</v>
      </c>
      <c r="K3" s="191" t="s">
        <v>30</v>
      </c>
      <c r="L3" s="191" t="s">
        <v>40</v>
      </c>
      <c r="M3" s="191" t="s">
        <v>31</v>
      </c>
      <c r="N3" s="191" t="s">
        <v>32</v>
      </c>
      <c r="O3" s="191" t="s">
        <v>41</v>
      </c>
      <c r="P3" s="191" t="s">
        <v>42</v>
      </c>
      <c r="Q3" s="1"/>
      <c r="R3" s="2"/>
      <c r="S3" s="2"/>
      <c r="T3" s="2"/>
      <c r="U3" s="2"/>
      <c r="V3" s="2"/>
      <c r="W3" s="2"/>
      <c r="X3" s="2"/>
      <c r="Y3" s="2"/>
      <c r="Z3" s="2"/>
      <c r="AA3" s="2"/>
    </row>
    <row r="4" spans="1:27" s="3" customFormat="1" ht="13.5" thickBot="1">
      <c r="A4" s="110"/>
      <c r="B4" s="197"/>
      <c r="C4" s="192"/>
      <c r="D4" s="195"/>
      <c r="E4" s="192"/>
      <c r="F4" s="195"/>
      <c r="G4" s="192"/>
      <c r="H4" s="192"/>
      <c r="I4" s="192"/>
      <c r="J4" s="192"/>
      <c r="K4" s="192"/>
      <c r="L4" s="192"/>
      <c r="M4" s="192"/>
      <c r="N4" s="192"/>
      <c r="O4" s="192"/>
      <c r="P4" s="192"/>
      <c r="Q4" s="1"/>
      <c r="R4" s="2"/>
      <c r="S4" s="2"/>
      <c r="T4" s="2"/>
      <c r="U4" s="2"/>
      <c r="V4" s="2"/>
      <c r="W4" s="2"/>
      <c r="X4" s="2"/>
      <c r="Y4" s="2"/>
      <c r="Z4" s="2"/>
      <c r="AA4" s="2"/>
    </row>
    <row r="5" spans="2:16" ht="13.5" thickBot="1">
      <c r="B5" s="198"/>
      <c r="C5" s="90" t="s">
        <v>43</v>
      </c>
      <c r="D5" s="5" t="s">
        <v>44</v>
      </c>
      <c r="E5" s="5" t="s">
        <v>45</v>
      </c>
      <c r="F5" s="5" t="s">
        <v>45</v>
      </c>
      <c r="G5" s="5" t="s">
        <v>46</v>
      </c>
      <c r="H5" s="5" t="s">
        <v>45</v>
      </c>
      <c r="I5" s="5" t="s">
        <v>47</v>
      </c>
      <c r="J5" s="5" t="s">
        <v>132</v>
      </c>
      <c r="K5" s="5" t="s">
        <v>44</v>
      </c>
      <c r="L5" s="5" t="s">
        <v>48</v>
      </c>
      <c r="M5" s="5" t="s">
        <v>44</v>
      </c>
      <c r="N5" s="5" t="s">
        <v>44</v>
      </c>
      <c r="O5" s="5" t="s">
        <v>44</v>
      </c>
      <c r="P5" s="5" t="s">
        <v>44</v>
      </c>
    </row>
    <row r="6" spans="2:17" ht="12.75">
      <c r="B6" s="32" t="s">
        <v>2</v>
      </c>
      <c r="C6" s="183">
        <v>1404.7324398914323</v>
      </c>
      <c r="D6" s="114">
        <v>43.40216757089332</v>
      </c>
      <c r="E6" s="114">
        <v>8.196192007038288</v>
      </c>
      <c r="F6" s="114">
        <v>4.48</v>
      </c>
      <c r="G6" s="33">
        <v>23.72810505985487</v>
      </c>
      <c r="H6" s="114">
        <v>10.466666666666667</v>
      </c>
      <c r="I6" s="114">
        <v>5.773333333333333</v>
      </c>
      <c r="J6" s="33">
        <v>1.06</v>
      </c>
      <c r="K6" s="33">
        <v>82.73333333333333</v>
      </c>
      <c r="L6" s="33">
        <v>28.866666666666667</v>
      </c>
      <c r="M6" s="33">
        <v>5.033333333333333</v>
      </c>
      <c r="N6" s="34">
        <v>8.6</v>
      </c>
      <c r="O6" s="34">
        <v>26</v>
      </c>
      <c r="P6" s="35">
        <v>49.66666666666667</v>
      </c>
      <c r="Q6" s="8"/>
    </row>
    <row r="7" spans="2:17" ht="12.75">
      <c r="B7" s="36" t="s">
        <v>13</v>
      </c>
      <c r="C7" s="184">
        <v>1313.7539376837624</v>
      </c>
      <c r="D7" s="37">
        <v>40.925340334757244</v>
      </c>
      <c r="E7" s="37">
        <v>7.012811412423201</v>
      </c>
      <c r="F7" s="37">
        <v>3.9640000000000004</v>
      </c>
      <c r="G7" s="37">
        <v>23.137016330436023</v>
      </c>
      <c r="H7" s="115">
        <v>10.04</v>
      </c>
      <c r="I7" s="37">
        <v>5.13</v>
      </c>
      <c r="J7" s="115">
        <v>1.1666666666666665</v>
      </c>
      <c r="K7" s="37">
        <v>83.63333333333334</v>
      </c>
      <c r="L7" s="115">
        <v>32.43333333333333</v>
      </c>
      <c r="M7" s="37">
        <v>5</v>
      </c>
      <c r="N7" s="38">
        <v>8.3</v>
      </c>
      <c r="O7" s="188">
        <v>72.66666666666669</v>
      </c>
      <c r="P7" s="190">
        <v>76</v>
      </c>
      <c r="Q7" s="8"/>
    </row>
    <row r="8" spans="2:17" ht="12.75">
      <c r="B8" s="36" t="s">
        <v>1</v>
      </c>
      <c r="C8" s="184">
        <v>1295.840680049519</v>
      </c>
      <c r="D8" s="115">
        <v>41.62858607213787</v>
      </c>
      <c r="E8" s="115">
        <v>7.686454121116649</v>
      </c>
      <c r="F8" s="115">
        <v>4.652</v>
      </c>
      <c r="G8" s="115">
        <v>25.18546261823452</v>
      </c>
      <c r="H8" s="115">
        <v>10.52</v>
      </c>
      <c r="I8" s="37">
        <v>5.25</v>
      </c>
      <c r="J8" s="37">
        <v>1.14</v>
      </c>
      <c r="K8" s="37">
        <v>82.43333333333334</v>
      </c>
      <c r="L8" s="37">
        <v>29.766666666666666</v>
      </c>
      <c r="M8" s="37">
        <v>4.5</v>
      </c>
      <c r="N8" s="38">
        <v>8.633333333333335</v>
      </c>
      <c r="O8" s="38">
        <v>58.66666666666667</v>
      </c>
      <c r="P8" s="190">
        <v>65</v>
      </c>
      <c r="Q8" s="8"/>
    </row>
    <row r="9" spans="2:17" ht="12.75">
      <c r="B9" s="36" t="s">
        <v>26</v>
      </c>
      <c r="C9" s="184">
        <v>1290.9669920149713</v>
      </c>
      <c r="D9" s="115">
        <v>41.711397784997274</v>
      </c>
      <c r="E9" s="37">
        <v>7.225735068996508</v>
      </c>
      <c r="F9" s="37">
        <v>3.8773333333333335</v>
      </c>
      <c r="G9" s="37">
        <v>22.42803230135038</v>
      </c>
      <c r="H9" s="115">
        <v>9.986666666666666</v>
      </c>
      <c r="I9" s="37">
        <v>5.286666666666667</v>
      </c>
      <c r="J9" s="37">
        <v>1.0733333333333335</v>
      </c>
      <c r="K9" s="37">
        <v>82.83333333333333</v>
      </c>
      <c r="L9" s="37">
        <v>29.06666666666667</v>
      </c>
      <c r="M9" s="37">
        <v>5.3</v>
      </c>
      <c r="N9" s="38">
        <v>8.866666666666667</v>
      </c>
      <c r="O9" s="38">
        <v>40.33333333333334</v>
      </c>
      <c r="P9" s="190">
        <v>63.333333333333336</v>
      </c>
      <c r="Q9" s="8"/>
    </row>
    <row r="10" spans="2:17" ht="12.75">
      <c r="B10" s="36" t="s">
        <v>10</v>
      </c>
      <c r="C10" s="184">
        <v>1287.51086771741</v>
      </c>
      <c r="D10" s="115">
        <v>42.41160000721725</v>
      </c>
      <c r="E10" s="37">
        <v>7.019489901359171</v>
      </c>
      <c r="F10" s="37">
        <v>4.1160000000000005</v>
      </c>
      <c r="G10" s="115">
        <v>24.90824722168064</v>
      </c>
      <c r="H10" s="37">
        <v>9.106666666666666</v>
      </c>
      <c r="I10" s="37">
        <v>5.173333333333334</v>
      </c>
      <c r="J10" s="37">
        <v>1.1066666666666667</v>
      </c>
      <c r="K10" s="37">
        <v>82</v>
      </c>
      <c r="L10" s="37">
        <v>29</v>
      </c>
      <c r="M10" s="37">
        <v>4.9</v>
      </c>
      <c r="N10" s="188">
        <v>9.266666666666667</v>
      </c>
      <c r="O10" s="38">
        <v>49</v>
      </c>
      <c r="P10" s="39">
        <v>60</v>
      </c>
      <c r="Q10" s="8"/>
    </row>
    <row r="11" spans="2:17" ht="12.75">
      <c r="B11" s="36" t="s">
        <v>14</v>
      </c>
      <c r="C11" s="184">
        <v>1245.2914317454354</v>
      </c>
      <c r="D11" s="37">
        <v>40.64589890396342</v>
      </c>
      <c r="E11" s="115">
        <v>7.576889506845865</v>
      </c>
      <c r="F11" s="37">
        <v>4.036</v>
      </c>
      <c r="G11" s="37">
        <v>21.68822845327807</v>
      </c>
      <c r="H11" s="115">
        <v>10.826666666666666</v>
      </c>
      <c r="I11" s="37">
        <v>5.3133333333333335</v>
      </c>
      <c r="J11" s="115">
        <v>1.17</v>
      </c>
      <c r="K11" s="37">
        <v>83.83333333333333</v>
      </c>
      <c r="L11" s="115">
        <v>34.2</v>
      </c>
      <c r="M11" s="37">
        <v>4.966666666666666</v>
      </c>
      <c r="N11" s="38">
        <v>8.033333333333333</v>
      </c>
      <c r="O11" s="188">
        <v>71.33333333333334</v>
      </c>
      <c r="P11" s="190">
        <v>78.33333333333334</v>
      </c>
      <c r="Q11" s="8"/>
    </row>
    <row r="12" spans="2:17" ht="12.75">
      <c r="B12" s="36" t="s">
        <v>3</v>
      </c>
      <c r="C12" s="184">
        <v>1235.0956921613881</v>
      </c>
      <c r="D12" s="115">
        <v>41.682908844706496</v>
      </c>
      <c r="E12" s="37">
        <v>7.01141811388635</v>
      </c>
      <c r="F12" s="115">
        <v>4.344</v>
      </c>
      <c r="G12" s="115">
        <v>25.896049531818452</v>
      </c>
      <c r="H12" s="37">
        <v>9.506666666666666</v>
      </c>
      <c r="I12" s="37">
        <v>5.166666666666667</v>
      </c>
      <c r="J12" s="37">
        <v>1.09</v>
      </c>
      <c r="K12" s="37">
        <v>83.43333333333334</v>
      </c>
      <c r="L12" s="37">
        <v>29.733333333333334</v>
      </c>
      <c r="M12" s="115">
        <v>6.2666666666666675</v>
      </c>
      <c r="N12" s="38">
        <v>8.4</v>
      </c>
      <c r="O12" s="38">
        <v>49</v>
      </c>
      <c r="P12" s="190">
        <v>68.66666666666667</v>
      </c>
      <c r="Q12" s="8"/>
    </row>
    <row r="13" spans="2:17" ht="12.75">
      <c r="B13" s="36" t="s">
        <v>16</v>
      </c>
      <c r="C13" s="184">
        <v>1186.4849979344197</v>
      </c>
      <c r="D13" s="115">
        <v>41.676932795594055</v>
      </c>
      <c r="E13" s="37">
        <v>6.939250249056543</v>
      </c>
      <c r="F13" s="37">
        <v>4.133333333333334</v>
      </c>
      <c r="G13" s="115">
        <v>24.81490215586076</v>
      </c>
      <c r="H13" s="37">
        <v>9.533333333333333</v>
      </c>
      <c r="I13" s="115">
        <v>5.476666666666667</v>
      </c>
      <c r="J13" s="37">
        <v>1.0766666666666667</v>
      </c>
      <c r="K13" s="37">
        <v>82.03333333333333</v>
      </c>
      <c r="L13" s="37">
        <v>29</v>
      </c>
      <c r="M13" s="37">
        <v>4.833333333333332</v>
      </c>
      <c r="N13" s="188">
        <v>9.166666666666666</v>
      </c>
      <c r="O13" s="38">
        <v>35.33333333333334</v>
      </c>
      <c r="P13" s="39">
        <v>56</v>
      </c>
      <c r="Q13" s="8"/>
    </row>
    <row r="14" spans="2:17" ht="12.75">
      <c r="B14" s="36" t="s">
        <v>8</v>
      </c>
      <c r="C14" s="184">
        <v>1147.3083096314363</v>
      </c>
      <c r="D14" s="37">
        <v>40.48983767498706</v>
      </c>
      <c r="E14" s="37">
        <v>6.582536503467566</v>
      </c>
      <c r="F14" s="115">
        <v>4.474666666666667</v>
      </c>
      <c r="G14" s="115">
        <v>27.592124766773512</v>
      </c>
      <c r="H14" s="37">
        <v>9.426666666666666</v>
      </c>
      <c r="I14" s="37">
        <v>5.09</v>
      </c>
      <c r="J14" s="37">
        <v>1.0933333333333335</v>
      </c>
      <c r="K14" s="37">
        <v>82.13333333333334</v>
      </c>
      <c r="L14" s="37">
        <v>29.6</v>
      </c>
      <c r="M14" s="37">
        <v>4.1</v>
      </c>
      <c r="N14" s="188">
        <v>9.5</v>
      </c>
      <c r="O14" s="38">
        <v>47.33333333333334</v>
      </c>
      <c r="P14" s="39">
        <v>61.66666666666667</v>
      </c>
      <c r="Q14" s="8"/>
    </row>
    <row r="15" spans="2:17" ht="12.75">
      <c r="B15" s="36" t="s">
        <v>5</v>
      </c>
      <c r="C15" s="184">
        <v>1139.5556610304636</v>
      </c>
      <c r="D15" s="37">
        <v>40.3942064993468</v>
      </c>
      <c r="E15" s="37">
        <v>6.280560389927245</v>
      </c>
      <c r="F15" s="37">
        <v>3.9320000000000004</v>
      </c>
      <c r="G15" s="115">
        <v>25.221588372051198</v>
      </c>
      <c r="H15" s="37">
        <v>9.053333333333333</v>
      </c>
      <c r="I15" s="37">
        <v>5.046666666666667</v>
      </c>
      <c r="J15" s="37">
        <v>1.1033333333333335</v>
      </c>
      <c r="K15" s="37">
        <v>80.96666666666667</v>
      </c>
      <c r="L15" s="37">
        <v>27.866666666666667</v>
      </c>
      <c r="M15" s="37">
        <v>4.8</v>
      </c>
      <c r="N15" s="188">
        <v>10.1</v>
      </c>
      <c r="O15" s="38">
        <v>45</v>
      </c>
      <c r="P15" s="39">
        <v>43.333333333333336</v>
      </c>
      <c r="Q15" s="8"/>
    </row>
    <row r="16" spans="2:17" ht="12.75">
      <c r="B16" s="36" t="s">
        <v>22</v>
      </c>
      <c r="C16" s="184">
        <v>1136.6507472887638</v>
      </c>
      <c r="D16" s="37">
        <v>39.13671493811754</v>
      </c>
      <c r="E16" s="37">
        <v>6.474714414593742</v>
      </c>
      <c r="F16" s="115">
        <v>4.469333333333333</v>
      </c>
      <c r="G16" s="115">
        <v>26.949559491579866</v>
      </c>
      <c r="H16" s="37">
        <v>9.8</v>
      </c>
      <c r="I16" s="37">
        <v>5.18</v>
      </c>
      <c r="J16" s="37">
        <v>1.0933333333333335</v>
      </c>
      <c r="K16" s="37">
        <v>81.5</v>
      </c>
      <c r="L16" s="37">
        <v>27.766666666666666</v>
      </c>
      <c r="M16" s="37">
        <v>4.766666666666666</v>
      </c>
      <c r="N16" s="188">
        <v>9.733333333333333</v>
      </c>
      <c r="O16" s="38">
        <v>42</v>
      </c>
      <c r="P16" s="39">
        <v>46</v>
      </c>
      <c r="Q16" s="8"/>
    </row>
    <row r="17" spans="2:17" ht="12.75">
      <c r="B17" s="36" t="s">
        <v>7</v>
      </c>
      <c r="C17" s="184">
        <v>1120.471314916668</v>
      </c>
      <c r="D17" s="115">
        <v>42.89743024490268</v>
      </c>
      <c r="E17" s="37">
        <v>6.736245355925619</v>
      </c>
      <c r="F17" s="37">
        <v>4.053333333333334</v>
      </c>
      <c r="G17" s="115">
        <v>25.948602573787323</v>
      </c>
      <c r="H17" s="37">
        <v>8.72</v>
      </c>
      <c r="I17" s="37">
        <v>4.91</v>
      </c>
      <c r="J17" s="37">
        <v>1.1066666666666667</v>
      </c>
      <c r="K17" s="37">
        <v>81.63333333333333</v>
      </c>
      <c r="L17" s="37">
        <v>29.633333333333336</v>
      </c>
      <c r="M17" s="37">
        <v>4.3</v>
      </c>
      <c r="N17" s="188">
        <v>9.7</v>
      </c>
      <c r="O17" s="38">
        <v>53</v>
      </c>
      <c r="P17" s="39">
        <v>57</v>
      </c>
      <c r="Q17" s="8"/>
    </row>
    <row r="18" spans="2:17" ht="12.75">
      <c r="B18" s="36" t="s">
        <v>11</v>
      </c>
      <c r="C18" s="184">
        <v>1112.198418347657</v>
      </c>
      <c r="D18" s="115">
        <v>43.39973851654514</v>
      </c>
      <c r="E18" s="37">
        <v>6.677238417555752</v>
      </c>
      <c r="F18" s="37">
        <v>4.021333333333334</v>
      </c>
      <c r="G18" s="115">
        <v>26.181937734836286</v>
      </c>
      <c r="H18" s="37">
        <v>8.4</v>
      </c>
      <c r="I18" s="115">
        <v>5.443333333333333</v>
      </c>
      <c r="J18" s="37">
        <v>1.08</v>
      </c>
      <c r="K18" s="37">
        <v>80.86666666666667</v>
      </c>
      <c r="L18" s="37">
        <v>27.133333333333333</v>
      </c>
      <c r="M18" s="37">
        <v>4.533333333333333</v>
      </c>
      <c r="N18" s="188">
        <v>9.2</v>
      </c>
      <c r="O18" s="38">
        <v>29</v>
      </c>
      <c r="P18" s="39">
        <v>26.666666666666654</v>
      </c>
      <c r="Q18" s="8"/>
    </row>
    <row r="19" spans="2:17" ht="12.75">
      <c r="B19" s="36" t="s">
        <v>18</v>
      </c>
      <c r="C19" s="184">
        <v>1074.7114780698644</v>
      </c>
      <c r="D19" s="37">
        <v>40.65948236244234</v>
      </c>
      <c r="E19" s="37">
        <v>6.714902583822354</v>
      </c>
      <c r="F19" s="115">
        <v>4.497333333333334</v>
      </c>
      <c r="G19" s="115">
        <v>27.202781230951025</v>
      </c>
      <c r="H19" s="37">
        <v>9.573333333333332</v>
      </c>
      <c r="I19" s="37">
        <v>5.11</v>
      </c>
      <c r="J19" s="37">
        <v>1.0866666666666667</v>
      </c>
      <c r="K19" s="37">
        <v>83.13333333333333</v>
      </c>
      <c r="L19" s="37">
        <v>29.933333333333334</v>
      </c>
      <c r="M19" s="37">
        <v>4.833333333333332</v>
      </c>
      <c r="N19" s="38">
        <v>8.233333333333333</v>
      </c>
      <c r="O19" s="38">
        <v>48.33333333333334</v>
      </c>
      <c r="P19" s="190">
        <v>67</v>
      </c>
      <c r="Q19" s="8"/>
    </row>
    <row r="20" spans="2:17" ht="12.75">
      <c r="B20" s="36" t="s">
        <v>4</v>
      </c>
      <c r="C20" s="184">
        <v>1070.4374500204476</v>
      </c>
      <c r="D20" s="37">
        <v>39.92611116536061</v>
      </c>
      <c r="E20" s="37">
        <v>6.819281961856654</v>
      </c>
      <c r="F20" s="37">
        <v>3.862666666666667</v>
      </c>
      <c r="G20" s="37">
        <v>22.614194979714206</v>
      </c>
      <c r="H20" s="115">
        <v>10.04</v>
      </c>
      <c r="I20" s="37">
        <v>5.166666666666667</v>
      </c>
      <c r="J20" s="37">
        <v>1.1333333333333333</v>
      </c>
      <c r="K20" s="37">
        <v>82.76666666666667</v>
      </c>
      <c r="L20" s="37">
        <v>31.533333333333335</v>
      </c>
      <c r="M20" s="37">
        <v>4.266666666666666</v>
      </c>
      <c r="N20" s="38">
        <v>8.733333333333333</v>
      </c>
      <c r="O20" s="38">
        <v>59.33333333333334</v>
      </c>
      <c r="P20" s="190">
        <v>67.33333333333334</v>
      </c>
      <c r="Q20" s="8"/>
    </row>
    <row r="21" spans="2:17" ht="12.75">
      <c r="B21" s="40" t="s">
        <v>6</v>
      </c>
      <c r="C21" s="184">
        <v>1064.0543607335628</v>
      </c>
      <c r="D21" s="116">
        <v>43.35023180287052</v>
      </c>
      <c r="E21" s="41">
        <v>7.309166579463162</v>
      </c>
      <c r="F21" s="41">
        <v>4.106666666666667</v>
      </c>
      <c r="G21" s="41">
        <v>24.34173777828346</v>
      </c>
      <c r="H21" s="41">
        <v>9.386666666666667</v>
      </c>
      <c r="I21" s="41">
        <v>5.19</v>
      </c>
      <c r="J21" s="41">
        <v>1.0733333333333335</v>
      </c>
      <c r="K21" s="41">
        <v>82.16666666666667</v>
      </c>
      <c r="L21" s="41">
        <v>29.9</v>
      </c>
      <c r="M21" s="41">
        <v>5.7</v>
      </c>
      <c r="N21" s="117">
        <v>8.966666666666667</v>
      </c>
      <c r="O21" s="42">
        <v>40</v>
      </c>
      <c r="P21" s="43">
        <v>60</v>
      </c>
      <c r="Q21" s="13"/>
    </row>
    <row r="22" spans="2:17" ht="12.75">
      <c r="B22" s="40" t="s">
        <v>27</v>
      </c>
      <c r="C22" s="184">
        <v>1060.0592663728053</v>
      </c>
      <c r="D22" s="116">
        <v>41.29137974043332</v>
      </c>
      <c r="E22" s="41">
        <v>7.104362931250922</v>
      </c>
      <c r="F22" s="41">
        <v>3.9253333333333362</v>
      </c>
      <c r="G22" s="41">
        <v>22.824491613629043</v>
      </c>
      <c r="H22" s="41">
        <v>9.84</v>
      </c>
      <c r="I22" s="41">
        <v>5.183333333333334</v>
      </c>
      <c r="J22" s="41">
        <v>1.09</v>
      </c>
      <c r="K22" s="41">
        <v>81.8</v>
      </c>
      <c r="L22" s="41">
        <v>30.1</v>
      </c>
      <c r="M22" s="116">
        <v>5.966666666666681</v>
      </c>
      <c r="N22" s="117">
        <v>9.33333333333334</v>
      </c>
      <c r="O22" s="42">
        <v>44</v>
      </c>
      <c r="P22" s="43">
        <v>58.666666666666636</v>
      </c>
      <c r="Q22" s="13"/>
    </row>
    <row r="23" spans="2:17" ht="12.75">
      <c r="B23" s="40" t="s">
        <v>23</v>
      </c>
      <c r="C23" s="184">
        <v>1048.7282914485465</v>
      </c>
      <c r="D23" s="41">
        <v>39.15330203000598</v>
      </c>
      <c r="E23" s="41">
        <v>7.096331980780232</v>
      </c>
      <c r="F23" s="116">
        <v>4.1866666666666665</v>
      </c>
      <c r="G23" s="41">
        <v>23.146523615105863</v>
      </c>
      <c r="H23" s="116">
        <v>10.773333333333333</v>
      </c>
      <c r="I23" s="41">
        <v>4.82</v>
      </c>
      <c r="J23" s="116">
        <v>1.17</v>
      </c>
      <c r="K23" s="41">
        <v>83.7</v>
      </c>
      <c r="L23" s="116">
        <v>33.46666666666667</v>
      </c>
      <c r="M23" s="41">
        <v>4.5666666666666655</v>
      </c>
      <c r="N23" s="42">
        <v>7.766666666666667</v>
      </c>
      <c r="O23" s="117">
        <v>78.33333333333334</v>
      </c>
      <c r="P23" s="118">
        <v>79.66666666666667</v>
      </c>
      <c r="Q23" s="13"/>
    </row>
    <row r="24" spans="2:17" ht="12.75">
      <c r="B24" s="40" t="s">
        <v>17</v>
      </c>
      <c r="C24" s="185">
        <v>1027.3042243087355</v>
      </c>
      <c r="D24" s="41">
        <v>40.46459928634546</v>
      </c>
      <c r="E24" s="41">
        <v>6.7017338047151345</v>
      </c>
      <c r="F24" s="116">
        <v>4.389333333333334</v>
      </c>
      <c r="G24" s="116">
        <v>26.507002400909563</v>
      </c>
      <c r="H24" s="41">
        <v>9.68</v>
      </c>
      <c r="I24" s="41">
        <v>5.2</v>
      </c>
      <c r="J24" s="41">
        <v>1.06</v>
      </c>
      <c r="K24" s="41">
        <v>82.03333333333333</v>
      </c>
      <c r="L24" s="41">
        <v>28.566666666666666</v>
      </c>
      <c r="M24" s="41">
        <v>4.433333333333333</v>
      </c>
      <c r="N24" s="117">
        <v>9.633333333333333</v>
      </c>
      <c r="O24" s="42">
        <v>35.66666666666668</v>
      </c>
      <c r="P24" s="43">
        <v>53</v>
      </c>
      <c r="Q24" s="13"/>
    </row>
    <row r="25" spans="2:17" ht="12.75">
      <c r="B25" s="40" t="s">
        <v>9</v>
      </c>
      <c r="C25" s="89">
        <v>1024.0395667716516</v>
      </c>
      <c r="D25" s="41">
        <v>39.362037281735375</v>
      </c>
      <c r="E25" s="41">
        <v>6.553731186707883</v>
      </c>
      <c r="F25" s="41">
        <v>4.109333333333334</v>
      </c>
      <c r="G25" s="116">
        <v>24.7013883011835</v>
      </c>
      <c r="H25" s="41">
        <v>9.853333333333333</v>
      </c>
      <c r="I25" s="41">
        <v>5.166666666666667</v>
      </c>
      <c r="J25" s="41">
        <v>1.1266666666666667</v>
      </c>
      <c r="K25" s="41">
        <v>82.2</v>
      </c>
      <c r="L25" s="41">
        <v>30.266666666666666</v>
      </c>
      <c r="M25" s="41">
        <v>4.3</v>
      </c>
      <c r="N25" s="117">
        <v>9.033333333333333</v>
      </c>
      <c r="O25" s="42">
        <v>55.66666666666668</v>
      </c>
      <c r="P25" s="118">
        <v>63.333333333333336</v>
      </c>
      <c r="Q25" s="13"/>
    </row>
    <row r="26" spans="2:17" ht="12.75">
      <c r="B26" s="40" t="s">
        <v>15</v>
      </c>
      <c r="C26" s="89">
        <v>997.4539437373124</v>
      </c>
      <c r="D26" s="41">
        <v>40.09828058828059</v>
      </c>
      <c r="E26" s="41">
        <v>6.379452090933137</v>
      </c>
      <c r="F26" s="116">
        <v>4.14</v>
      </c>
      <c r="G26" s="116">
        <v>26.103064211163975</v>
      </c>
      <c r="H26" s="41">
        <v>9.253333333333332</v>
      </c>
      <c r="I26" s="41">
        <v>5.043333333333333</v>
      </c>
      <c r="J26" s="41">
        <v>1.0933333333333333</v>
      </c>
      <c r="K26" s="41">
        <v>81.96666666666667</v>
      </c>
      <c r="L26" s="41">
        <v>29.3</v>
      </c>
      <c r="M26" s="41">
        <v>4.9</v>
      </c>
      <c r="N26" s="117">
        <v>9.166666666666666</v>
      </c>
      <c r="O26" s="42">
        <v>47.66666666666668</v>
      </c>
      <c r="P26" s="43">
        <v>61</v>
      </c>
      <c r="Q26" s="13"/>
    </row>
    <row r="27" spans="2:17" ht="12.75">
      <c r="B27" s="40" t="s">
        <v>20</v>
      </c>
      <c r="C27" s="89">
        <v>995.158934690534</v>
      </c>
      <c r="D27" s="41">
        <v>37.64711083616601</v>
      </c>
      <c r="E27" s="41">
        <v>5.8729785409823165</v>
      </c>
      <c r="F27" s="41">
        <v>3.9133333333333336</v>
      </c>
      <c r="G27" s="116">
        <v>25.054665242165242</v>
      </c>
      <c r="H27" s="41">
        <v>9.52</v>
      </c>
      <c r="I27" s="41">
        <v>4.720864197530864</v>
      </c>
      <c r="J27" s="116">
        <v>1.1838888888888888</v>
      </c>
      <c r="K27" s="41">
        <v>84.1604938271605</v>
      </c>
      <c r="L27" s="116">
        <v>33.63950617283951</v>
      </c>
      <c r="M27" s="41">
        <v>4.921604938271605</v>
      </c>
      <c r="N27" s="42">
        <v>7.632716049382716</v>
      </c>
      <c r="O27" s="117">
        <v>85.91975308641976</v>
      </c>
      <c r="P27" s="118">
        <v>82.35802469135803</v>
      </c>
      <c r="Q27" s="13"/>
    </row>
    <row r="28" spans="2:17" ht="12.75">
      <c r="B28" s="40" t="s">
        <v>24</v>
      </c>
      <c r="C28" s="89">
        <v>986.6197493493621</v>
      </c>
      <c r="D28" s="41">
        <v>37.97443660453063</v>
      </c>
      <c r="E28" s="41">
        <v>6.411237641575885</v>
      </c>
      <c r="F28" s="116">
        <v>4.328</v>
      </c>
      <c r="G28" s="116">
        <v>25.817542828599514</v>
      </c>
      <c r="H28" s="116">
        <v>10.333333333333332</v>
      </c>
      <c r="I28" s="41">
        <v>4.666666666666667</v>
      </c>
      <c r="J28" s="116">
        <v>1.19</v>
      </c>
      <c r="K28" s="41">
        <v>82.73333333333333</v>
      </c>
      <c r="L28" s="41">
        <v>31.5</v>
      </c>
      <c r="M28" s="41">
        <v>3.5</v>
      </c>
      <c r="N28" s="42">
        <v>8.466666666666667</v>
      </c>
      <c r="O28" s="117">
        <v>83.33333333333334</v>
      </c>
      <c r="P28" s="118">
        <v>73.33333333333334</v>
      </c>
      <c r="Q28" s="13"/>
    </row>
    <row r="29" spans="2:17" ht="12.75">
      <c r="B29" s="40" t="s">
        <v>0</v>
      </c>
      <c r="C29" s="89">
        <v>944.8303444884303</v>
      </c>
      <c r="D29" s="41">
        <v>37.8192192909894</v>
      </c>
      <c r="E29" s="41">
        <v>6.122766934015111</v>
      </c>
      <c r="F29" s="41">
        <v>4.125333333333334</v>
      </c>
      <c r="G29" s="116">
        <v>25.532623265680538</v>
      </c>
      <c r="H29" s="116">
        <v>9.92</v>
      </c>
      <c r="I29" s="41">
        <v>4.6</v>
      </c>
      <c r="J29" s="41">
        <v>1.1366666666666667</v>
      </c>
      <c r="K29" s="41">
        <v>82.5</v>
      </c>
      <c r="L29" s="116">
        <v>32.56666666666667</v>
      </c>
      <c r="M29" s="41">
        <v>4.333333333333332</v>
      </c>
      <c r="N29" s="42">
        <v>8.766666666666667</v>
      </c>
      <c r="O29" s="117">
        <v>68</v>
      </c>
      <c r="P29" s="118">
        <v>69.33333333333333</v>
      </c>
      <c r="Q29" s="13"/>
    </row>
    <row r="30" spans="2:17" ht="12.75">
      <c r="B30" s="40" t="s">
        <v>12</v>
      </c>
      <c r="C30" s="89">
        <v>849.5361184895648</v>
      </c>
      <c r="D30" s="41">
        <v>41.16924546377259</v>
      </c>
      <c r="E30" s="41">
        <v>7.105016326769328</v>
      </c>
      <c r="F30" s="116">
        <v>4.2186666666666675</v>
      </c>
      <c r="G30" s="116">
        <v>24.488023829759943</v>
      </c>
      <c r="H30" s="116">
        <v>9.973333333333333</v>
      </c>
      <c r="I30" s="41">
        <v>4.73</v>
      </c>
      <c r="J30" s="116">
        <v>1.15</v>
      </c>
      <c r="K30" s="41">
        <v>82.96666666666667</v>
      </c>
      <c r="L30" s="41">
        <v>31.333333333333332</v>
      </c>
      <c r="M30" s="41">
        <v>5.2333333333333325</v>
      </c>
      <c r="N30" s="42">
        <v>8.433333333333332</v>
      </c>
      <c r="O30" s="117">
        <v>71</v>
      </c>
      <c r="P30" s="118">
        <v>72</v>
      </c>
      <c r="Q30" s="8"/>
    </row>
    <row r="31" spans="2:17" ht="12.75">
      <c r="B31" s="40" t="s">
        <v>25</v>
      </c>
      <c r="C31" s="89">
        <v>846.8084437993869</v>
      </c>
      <c r="D31" s="41">
        <v>38.35711044397227</v>
      </c>
      <c r="E31" s="41">
        <v>6.269517969070585</v>
      </c>
      <c r="F31" s="116">
        <v>4.508</v>
      </c>
      <c r="G31" s="116">
        <v>27.684735006829428</v>
      </c>
      <c r="H31" s="41">
        <v>9.773333333333332</v>
      </c>
      <c r="I31" s="41">
        <v>5.15</v>
      </c>
      <c r="J31" s="41">
        <v>1.0966666666666667</v>
      </c>
      <c r="K31" s="41">
        <v>81.9</v>
      </c>
      <c r="L31" s="41">
        <v>29.233333333333334</v>
      </c>
      <c r="M31" s="41">
        <v>3.633333333333332</v>
      </c>
      <c r="N31" s="117">
        <v>9.366666666666665</v>
      </c>
      <c r="O31" s="42">
        <v>45.33333333333335</v>
      </c>
      <c r="P31" s="43">
        <v>52.66666666666667</v>
      </c>
      <c r="Q31" s="8"/>
    </row>
    <row r="32" spans="2:17" ht="12.75">
      <c r="B32" s="40" t="s">
        <v>19</v>
      </c>
      <c r="C32" s="89">
        <v>357.41818340286227</v>
      </c>
      <c r="D32" s="116">
        <v>42.68643360698659</v>
      </c>
      <c r="E32" s="41">
        <v>7.276485342460537</v>
      </c>
      <c r="F32" s="41">
        <v>3.4933333333333336</v>
      </c>
      <c r="G32" s="41">
        <v>20.655683337023277</v>
      </c>
      <c r="H32" s="41">
        <v>9.44</v>
      </c>
      <c r="I32" s="116">
        <v>5.363333333333333</v>
      </c>
      <c r="J32" s="41">
        <v>1.1033333333333333</v>
      </c>
      <c r="K32" s="41">
        <v>82.06666666666666</v>
      </c>
      <c r="L32" s="41">
        <v>30.233333333333334</v>
      </c>
      <c r="M32" s="41">
        <v>4.933333333333332</v>
      </c>
      <c r="N32" s="117">
        <v>9.066666666666666</v>
      </c>
      <c r="O32" s="42">
        <v>45.33333333333334</v>
      </c>
      <c r="P32" s="43">
        <v>59.66666666666667</v>
      </c>
      <c r="Q32" s="13"/>
    </row>
    <row r="33" spans="2:17" ht="12.75">
      <c r="B33" s="40" t="s">
        <v>21</v>
      </c>
      <c r="C33" s="89">
        <v>262.19162217422854</v>
      </c>
      <c r="D33" s="41">
        <v>40.711220790659084</v>
      </c>
      <c r="E33" s="41">
        <v>6.712587990152134</v>
      </c>
      <c r="F33" s="41">
        <v>3.7973333333333334</v>
      </c>
      <c r="G33" s="41">
        <v>23.284593837535013</v>
      </c>
      <c r="H33" s="41">
        <v>9.613333333333333</v>
      </c>
      <c r="I33" s="41">
        <v>5.053333333333333</v>
      </c>
      <c r="J33" s="41">
        <v>1.13</v>
      </c>
      <c r="K33" s="41">
        <v>82.46666666666667</v>
      </c>
      <c r="L33" s="116">
        <v>32.166666666666664</v>
      </c>
      <c r="M33" s="41">
        <v>4.833333333333332</v>
      </c>
      <c r="N33" s="42">
        <v>8.566666666666666</v>
      </c>
      <c r="O33" s="42">
        <v>56.66666666666668</v>
      </c>
      <c r="P33" s="118">
        <v>65</v>
      </c>
      <c r="Q33" s="8"/>
    </row>
    <row r="34" spans="2:17" ht="13.5" thickBot="1">
      <c r="B34" s="9"/>
      <c r="C34" s="68"/>
      <c r="D34" s="10"/>
      <c r="E34" s="10"/>
      <c r="F34" s="10"/>
      <c r="G34" s="10"/>
      <c r="H34" s="10"/>
      <c r="I34" s="10"/>
      <c r="J34" s="10"/>
      <c r="K34" s="10"/>
      <c r="L34" s="10"/>
      <c r="M34" s="10"/>
      <c r="N34" s="11"/>
      <c r="O34" s="11"/>
      <c r="P34" s="12"/>
      <c r="Q34" s="8"/>
    </row>
    <row r="35" spans="2:16" ht="12.75">
      <c r="B35" s="14" t="s">
        <v>49</v>
      </c>
      <c r="C35" s="104">
        <f aca="true" t="shared" si="0" ref="C35:P35">AVERAGE(C6:C34)</f>
        <v>1054.471909581094</v>
      </c>
      <c r="D35" s="15">
        <f t="shared" si="0"/>
        <v>40.75260576723989</v>
      </c>
      <c r="E35" s="15">
        <f t="shared" si="0"/>
        <v>6.852467475955285</v>
      </c>
      <c r="F35" s="15">
        <f t="shared" si="0"/>
        <v>4.148380952380952</v>
      </c>
      <c r="G35" s="15">
        <f t="shared" si="0"/>
        <v>24.772818146074123</v>
      </c>
      <c r="H35" s="15">
        <f t="shared" si="0"/>
        <v>9.727142857142857</v>
      </c>
      <c r="I35" s="15">
        <f t="shared" si="0"/>
        <v>5.121578483245151</v>
      </c>
      <c r="J35" s="15">
        <f t="shared" si="0"/>
        <v>1.1137103174603173</v>
      </c>
      <c r="K35" s="15">
        <f t="shared" si="0"/>
        <v>82.4497795414462</v>
      </c>
      <c r="L35" s="15">
        <f t="shared" si="0"/>
        <v>30.278791887125227</v>
      </c>
      <c r="M35" s="15">
        <f t="shared" si="0"/>
        <v>4.773390652557319</v>
      </c>
      <c r="N35" s="16">
        <f t="shared" si="0"/>
        <v>8.880930335097002</v>
      </c>
      <c r="O35" s="16">
        <f t="shared" si="0"/>
        <v>52.973324514991184</v>
      </c>
      <c r="P35" s="17">
        <f t="shared" si="0"/>
        <v>62.00088183421516</v>
      </c>
    </row>
    <row r="36" spans="2:16" ht="12.75">
      <c r="B36" s="18" t="s">
        <v>54</v>
      </c>
      <c r="C36" s="19">
        <v>361.41</v>
      </c>
      <c r="D36" s="20">
        <v>2.2</v>
      </c>
      <c r="E36" s="20">
        <v>0.85</v>
      </c>
      <c r="F36" s="20">
        <v>0.51</v>
      </c>
      <c r="G36" s="20">
        <v>3.31</v>
      </c>
      <c r="H36" s="20">
        <v>0.95</v>
      </c>
      <c r="I36" s="20">
        <v>0.41</v>
      </c>
      <c r="J36" s="20">
        <v>0.04</v>
      </c>
      <c r="K36" s="20" t="s">
        <v>131</v>
      </c>
      <c r="L36" s="20">
        <v>2.2</v>
      </c>
      <c r="M36" s="20">
        <v>0.54</v>
      </c>
      <c r="N36" s="21">
        <v>1.19</v>
      </c>
      <c r="O36" s="21">
        <v>18.29</v>
      </c>
      <c r="P36" s="22">
        <v>20.3</v>
      </c>
    </row>
    <row r="37" spans="1:27" s="51" customFormat="1" ht="12.75">
      <c r="A37" s="111"/>
      <c r="B37" s="48" t="s">
        <v>55</v>
      </c>
      <c r="C37" s="49" t="s">
        <v>58</v>
      </c>
      <c r="D37" s="49" t="s">
        <v>58</v>
      </c>
      <c r="E37" s="49">
        <v>0.0007</v>
      </c>
      <c r="F37" s="49">
        <v>0.0088</v>
      </c>
      <c r="G37" s="49">
        <v>0.0033</v>
      </c>
      <c r="H37" s="49">
        <v>0.0006</v>
      </c>
      <c r="I37" s="49">
        <v>0.0003</v>
      </c>
      <c r="J37" s="49" t="s">
        <v>58</v>
      </c>
      <c r="K37" s="49">
        <v>0.0682</v>
      </c>
      <c r="L37" s="49" t="s">
        <v>58</v>
      </c>
      <c r="M37" s="49" t="s">
        <v>58</v>
      </c>
      <c r="N37" s="49">
        <v>0.0146</v>
      </c>
      <c r="O37" s="49" t="s">
        <v>58</v>
      </c>
      <c r="P37" s="124">
        <v>0.0009</v>
      </c>
      <c r="Q37" s="47"/>
      <c r="R37" s="50"/>
      <c r="S37" s="50"/>
      <c r="T37" s="50"/>
      <c r="U37" s="50"/>
      <c r="V37" s="50"/>
      <c r="W37" s="50"/>
      <c r="X37" s="50"/>
      <c r="Y37" s="50"/>
      <c r="Z37" s="50"/>
      <c r="AA37" s="50"/>
    </row>
    <row r="38" spans="2:16" ht="12.75">
      <c r="B38" s="18" t="s">
        <v>50</v>
      </c>
      <c r="C38" s="20">
        <v>20.45</v>
      </c>
      <c r="D38" s="20">
        <v>3.3</v>
      </c>
      <c r="E38" s="20">
        <v>7.62</v>
      </c>
      <c r="F38" s="20">
        <v>7.56</v>
      </c>
      <c r="G38" s="20">
        <v>8.17</v>
      </c>
      <c r="H38" s="20">
        <v>5.98</v>
      </c>
      <c r="I38" s="20">
        <v>4.87</v>
      </c>
      <c r="J38" s="20">
        <v>2.3</v>
      </c>
      <c r="K38" s="20">
        <v>1.32</v>
      </c>
      <c r="L38" s="20">
        <v>4.41</v>
      </c>
      <c r="M38" s="20">
        <v>6.79</v>
      </c>
      <c r="N38" s="21">
        <v>8.07</v>
      </c>
      <c r="O38" s="21">
        <v>21.07</v>
      </c>
      <c r="P38" s="23">
        <v>19.91</v>
      </c>
    </row>
    <row r="39" spans="2:16" ht="12.75">
      <c r="B39" s="18" t="s">
        <v>51</v>
      </c>
      <c r="C39" s="20">
        <v>0.7</v>
      </c>
      <c r="D39" s="20">
        <v>0.7</v>
      </c>
      <c r="E39" s="20">
        <v>0.59</v>
      </c>
      <c r="F39" s="20">
        <v>0.59</v>
      </c>
      <c r="G39" s="20">
        <v>0.59</v>
      </c>
      <c r="H39" s="20">
        <v>0.6</v>
      </c>
      <c r="I39" s="20">
        <v>0.62</v>
      </c>
      <c r="J39" s="20">
        <v>0.76</v>
      </c>
      <c r="K39" s="20">
        <v>0.47</v>
      </c>
      <c r="L39" s="20">
        <v>0.74</v>
      </c>
      <c r="M39" s="20">
        <v>0.84</v>
      </c>
      <c r="N39" s="21">
        <v>0.52</v>
      </c>
      <c r="O39" s="21">
        <v>0.75</v>
      </c>
      <c r="P39" s="22">
        <v>0.59</v>
      </c>
    </row>
    <row r="40" spans="2:16" ht="13.5" thickBot="1">
      <c r="B40" s="24" t="s">
        <v>52</v>
      </c>
      <c r="C40" s="25">
        <v>4</v>
      </c>
      <c r="D40" s="25">
        <v>4</v>
      </c>
      <c r="E40" s="25">
        <v>4</v>
      </c>
      <c r="F40" s="25">
        <v>4</v>
      </c>
      <c r="G40" s="25">
        <v>4</v>
      </c>
      <c r="H40" s="25">
        <v>4</v>
      </c>
      <c r="I40" s="25">
        <v>4</v>
      </c>
      <c r="J40" s="25">
        <v>4</v>
      </c>
      <c r="K40" s="25">
        <v>4</v>
      </c>
      <c r="L40" s="25">
        <v>4</v>
      </c>
      <c r="M40" s="25">
        <v>4</v>
      </c>
      <c r="N40" s="25">
        <v>4</v>
      </c>
      <c r="O40" s="25">
        <v>4</v>
      </c>
      <c r="P40" s="26">
        <v>4</v>
      </c>
    </row>
    <row r="41" spans="2:16" ht="12.75">
      <c r="B41" s="4" t="s">
        <v>77</v>
      </c>
      <c r="C41" s="27"/>
      <c r="D41" s="27"/>
      <c r="E41" s="27"/>
      <c r="F41" s="27"/>
      <c r="G41" s="27"/>
      <c r="H41" s="27"/>
      <c r="I41" s="27"/>
      <c r="J41" s="27"/>
      <c r="K41" s="27"/>
      <c r="L41" s="27"/>
      <c r="M41" s="27"/>
      <c r="N41" s="27"/>
      <c r="O41" s="27"/>
      <c r="P41" s="27"/>
    </row>
    <row r="42" spans="2:16" ht="12.75" customHeight="1">
      <c r="B42" s="193" t="s">
        <v>53</v>
      </c>
      <c r="C42" s="194"/>
      <c r="D42" s="194"/>
      <c r="E42" s="194"/>
      <c r="F42" s="194"/>
      <c r="G42" s="194"/>
      <c r="H42" s="194"/>
      <c r="I42" s="194"/>
      <c r="J42" s="194"/>
      <c r="K42" s="194"/>
      <c r="L42" s="194"/>
      <c r="M42" s="194"/>
      <c r="N42" s="194"/>
      <c r="O42" s="194"/>
      <c r="P42" s="194"/>
    </row>
    <row r="43" spans="2:16" ht="12.75">
      <c r="B43" s="194"/>
      <c r="C43" s="194"/>
      <c r="D43" s="194"/>
      <c r="E43" s="194"/>
      <c r="F43" s="194"/>
      <c r="G43" s="194"/>
      <c r="H43" s="194"/>
      <c r="I43" s="194"/>
      <c r="J43" s="194"/>
      <c r="K43" s="194"/>
      <c r="L43" s="194"/>
      <c r="M43" s="194"/>
      <c r="N43" s="194"/>
      <c r="O43" s="194"/>
      <c r="P43" s="194"/>
    </row>
    <row r="44" spans="2:9" ht="12.75">
      <c r="B44" s="29"/>
      <c r="C44" s="29"/>
      <c r="D44" s="29"/>
      <c r="E44" s="29"/>
      <c r="F44" s="29"/>
      <c r="G44" s="29"/>
      <c r="H44" s="29"/>
      <c r="I44" s="29"/>
    </row>
    <row r="45" spans="2:9" ht="12.75">
      <c r="B45" s="29"/>
      <c r="C45" s="29"/>
      <c r="D45" s="29"/>
      <c r="E45" s="29"/>
      <c r="F45" s="29"/>
      <c r="G45" s="29"/>
      <c r="H45" s="29"/>
      <c r="I45" s="29"/>
    </row>
    <row r="49" spans="1:27" s="4" customFormat="1" ht="12.75">
      <c r="A49" s="108"/>
      <c r="C49" s="30"/>
      <c r="D49" s="31"/>
      <c r="E49" s="31"/>
      <c r="F49" s="31"/>
      <c r="G49" s="31"/>
      <c r="H49" s="31"/>
      <c r="I49" s="31"/>
      <c r="J49" s="31"/>
      <c r="K49" s="31"/>
      <c r="L49" s="31"/>
      <c r="M49" s="31"/>
      <c r="N49" s="31"/>
      <c r="O49" s="31"/>
      <c r="P49" s="31"/>
      <c r="R49" s="6"/>
      <c r="S49" s="6"/>
      <c r="T49" s="6"/>
      <c r="U49" s="6"/>
      <c r="V49" s="6"/>
      <c r="W49" s="6"/>
      <c r="X49" s="6"/>
      <c r="Y49" s="6"/>
      <c r="Z49" s="6"/>
      <c r="AA49" s="6"/>
    </row>
  </sheetData>
  <sheetProtection/>
  <mergeCells count="16">
    <mergeCell ref="F3:F4"/>
    <mergeCell ref="G3:G4"/>
    <mergeCell ref="B3:B5"/>
    <mergeCell ref="C3:C4"/>
    <mergeCell ref="D3:D4"/>
    <mergeCell ref="E3:E4"/>
    <mergeCell ref="N3:N4"/>
    <mergeCell ref="O3:O4"/>
    <mergeCell ref="P3:P4"/>
    <mergeCell ref="B42:P43"/>
    <mergeCell ref="H3:H4"/>
    <mergeCell ref="I3:I4"/>
    <mergeCell ref="J3:J4"/>
    <mergeCell ref="K3:K4"/>
    <mergeCell ref="L3:L4"/>
    <mergeCell ref="M3:M4"/>
  </mergeCells>
  <printOptions verticalCentered="1"/>
  <pageMargins left="0.75" right="0.5" top="0.5" bottom="0.5" header="0" footer="0"/>
  <pageSetup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Wallace</dc:creator>
  <cp:keywords/>
  <dc:description/>
  <cp:lastModifiedBy>Chewning, Marie N.</cp:lastModifiedBy>
  <cp:lastPrinted>2017-03-30T15:18:14Z</cp:lastPrinted>
  <dcterms:created xsi:type="dcterms:W3CDTF">2016-03-15T04:10:54Z</dcterms:created>
  <dcterms:modified xsi:type="dcterms:W3CDTF">2017-03-30T16:03:57Z</dcterms:modified>
  <cp:category/>
  <cp:version/>
  <cp:contentType/>
  <cp:contentStatus/>
</cp:coreProperties>
</file>